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OFFICIALLY HEALTH\2022- LSMOH PROC PLAN\"/>
    </mc:Choice>
  </mc:AlternateContent>
  <bookViews>
    <workbookView xWindow="-105" yWindow="-105" windowWidth="23250" windowHeight="12570" tabRatio="889"/>
  </bookViews>
  <sheets>
    <sheet name="GOODS" sheetId="18" r:id="rId1"/>
    <sheet name="WORKS" sheetId="21" r:id="rId2"/>
    <sheet name="CONSULTANCY" sheetId="17" r:id="rId3"/>
    <sheet name="NON-CONS SERV" sheetId="16" r:id="rId4"/>
    <sheet name="NON-PROC ITEMS" sheetId="15" r:id="rId5"/>
    <sheet name="TRAIN-CONF-WORK" sheetId="8" r:id="rId6"/>
    <sheet name="SIGN-OFF" sheetId="25" r:id="rId7"/>
    <sheet name="Sheet1" sheetId="23" state="hidden" r:id="rId8"/>
  </sheets>
  <externalReferences>
    <externalReference r:id="rId9"/>
  </externalReferences>
  <definedNames>
    <definedName name="_xlnm.Print_Area" localSheetId="2">CONSULTANCY!$A$1:$AC$26</definedName>
    <definedName name="_xlnm.Print_Area" localSheetId="4">'NON-PROC ITEMS'!$A$1:$R$29</definedName>
    <definedName name="_xlnm.Print_Area" localSheetId="6">'SIGN-OFF'!$A$1:$D$24</definedName>
    <definedName name="_xlnm.Print_Area" localSheetId="5">'TRAIN-CONF-WORK'!$A$1:$L$45</definedName>
  </definedNames>
  <calcPr calcId="162913"/>
</workbook>
</file>

<file path=xl/calcChain.xml><?xml version="1.0" encoding="utf-8"?>
<calcChain xmlns="http://schemas.openxmlformats.org/spreadsheetml/2006/main">
  <c r="L8" i="8" l="1"/>
</calcChain>
</file>

<file path=xl/sharedStrings.xml><?xml version="1.0" encoding="utf-8"?>
<sst xmlns="http://schemas.openxmlformats.org/spreadsheetml/2006/main" count="1990" uniqueCount="638">
  <si>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</si>
  <si>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</si>
  <si>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</si>
  <si>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</si>
  <si>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</si>
  <si>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</si>
  <si>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</si>
  <si>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</si>
  <si>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</si>
  <si>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</si>
  <si>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</si>
  <si>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</si>
  <si>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</si>
  <si>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</si>
  <si>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</si>
  <si>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</si>
  <si>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</si>
  <si>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</si>
  <si>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</si>
  <si>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</si>
  <si>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</si>
  <si>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</si>
  <si>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</si>
  <si>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</si>
  <si>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</si>
  <si>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</si>
  <si>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</si>
  <si>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</si>
  <si>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</si>
  <si>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</si>
  <si>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</si>
  <si>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</si>
  <si>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</si>
  <si>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</si>
  <si>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</si>
  <si>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</si>
  <si>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</si>
  <si>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</si>
  <si>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</si>
  <si>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</si>
  <si>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</si>
  <si>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</si>
  <si>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</si>
  <si>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</si>
  <si>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</si>
  <si>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</si>
  <si>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</si>
  <si>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</si>
  <si>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</si>
  <si>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>PROCUREMENT PLAN FOR TRAINING/CONFERENCE/WORKSHOP</t>
  </si>
  <si>
    <t>Objective of Training/Workshop/Conference</t>
  </si>
  <si>
    <t>Description of Training/Workshop/  Conference</t>
  </si>
  <si>
    <t>MAY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</si>
  <si>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</si>
  <si>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</si>
  <si>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</si>
  <si>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</si>
  <si>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</si>
  <si>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</si>
  <si>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</si>
  <si>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</si>
  <si>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</si>
  <si>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</si>
  <si>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</si>
  <si>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</si>
  <si>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</si>
  <si>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</si>
  <si>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</si>
  <si>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</si>
  <si>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</si>
  <si>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</si>
  <si>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</si>
  <si>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</si>
  <si>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</si>
  <si>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</si>
  <si>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 xml:space="preserve">MINISTRY/AGENCY:  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</si>
  <si>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</si>
  <si>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</si>
  <si>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</si>
  <si>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</si>
  <si>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</si>
  <si>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</si>
  <si>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</si>
  <si>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</si>
  <si>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</si>
  <si>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</si>
  <si>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</si>
  <si>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</si>
  <si>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</si>
  <si>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</si>
  <si>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</si>
  <si>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</si>
  <si>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</si>
  <si>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</si>
  <si>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</si>
  <si>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</si>
  <si>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</si>
  <si>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</si>
  <si>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</si>
  <si>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</si>
  <si>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</si>
  <si>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</si>
  <si>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</si>
  <si>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</si>
  <si>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</si>
  <si>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</si>
  <si>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</si>
  <si>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</si>
  <si>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</si>
  <si>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</si>
  <si>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</si>
  <si>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</si>
  <si>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</si>
  <si>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</si>
  <si>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</si>
  <si>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</si>
  <si>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</si>
  <si>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</si>
  <si>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</si>
  <si>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</si>
  <si>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</si>
  <si>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</si>
  <si>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</si>
  <si>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</si>
  <si>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</si>
  <si>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</si>
  <si>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</si>
  <si>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</si>
  <si>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</si>
  <si>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</si>
  <si>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</si>
  <si>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</si>
  <si>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</si>
  <si>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</si>
  <si>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</si>
  <si>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</si>
  <si>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</si>
  <si>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</si>
  <si>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</si>
  <si>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</si>
  <si>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</si>
  <si>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</si>
  <si>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>TOTAL</t>
  </si>
  <si>
    <t>MINISTRY/AGENCY:  MINISTRY OF HEALTH</t>
  </si>
  <si>
    <t>MINISTRY: MINISTRY OF HEALTH</t>
  </si>
  <si>
    <t>MINISTRY/ AGENCY: MINISTRY OF HEALTH</t>
  </si>
  <si>
    <t>MINISTRY/ AGENCY:  MINISTRY OF HEALTH</t>
  </si>
  <si>
    <t>PROCUREMENT PLAN FOR NON-CONSULTING SERVICES</t>
  </si>
  <si>
    <t xml:space="preserve">                                                  Package Number</t>
  </si>
  <si>
    <t>G</t>
  </si>
  <si>
    <t>W</t>
  </si>
  <si>
    <t xml:space="preserve">JAN 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</si>
  <si>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</si>
  <si>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</si>
  <si>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</si>
  <si>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</si>
  <si>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</si>
  <si>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</si>
  <si>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</si>
  <si>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</si>
  <si>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</si>
  <si>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</si>
  <si>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 xml:space="preserve">Completion of the Renovation /Upgrading of Epe General Hospital,Epe </t>
  </si>
  <si>
    <t xml:space="preserve">Remodeling &amp; Upgrading of Apapa  General Hospital </t>
  </si>
  <si>
    <t xml:space="preserve">Remodeling and Upgrading of Ikorodu General Hospital, Ikorodu </t>
  </si>
  <si>
    <t xml:space="preserve">Remodeling and Upgrading of Gbagada General Hospital Gbagada. </t>
  </si>
  <si>
    <t>C</t>
  </si>
  <si>
    <t xml:space="preserve">(5) Project Consulting Service and meetings on all embarked projects </t>
  </si>
  <si>
    <t>(4)  Pre-requisities activies for the construction and renovation works in the Lagos State Health facilities (Drone shots, Topography survey, soil test analysis  and integrity  test</t>
  </si>
  <si>
    <t xml:space="preserve">(5) Cancer Registry = Establishment of Cancer Registry Training (Annual Cancer registry conference France @5,000,000 for 4 = </t>
  </si>
  <si>
    <t xml:space="preserve">Cancer Research = 35,000,000 </t>
  </si>
  <si>
    <t xml:space="preserve">(13)Provision of CCTV in 13 General Hospitals </t>
  </si>
  <si>
    <t xml:space="preserve">(14) Provision of CCTV in 14 General Hospitals </t>
  </si>
  <si>
    <t xml:space="preserve">(2) Acquisition of land for Orile Agege GH </t>
  </si>
  <si>
    <t xml:space="preserve">(6)Procurement of  1Nos 18 seater Toyota Hiace bus for project monitoring   </t>
  </si>
  <si>
    <t xml:space="preserve"> (7) Procurement of  1Nos  project vehicle for GMO   </t>
  </si>
  <si>
    <t xml:space="preserve">(9) Acquisition of Land  for Ajeromi G.H. </t>
  </si>
  <si>
    <t xml:space="preserve">(6). Procurement/Installation of 10nos. 500KVA Generators and inverters for 10 health facilities  @ N20,000,000.00= </t>
  </si>
  <si>
    <t xml:space="preserve">7). Procurement of basic working equipment for PIU Team (lab-tops, printers, scanners etc. </t>
  </si>
  <si>
    <t>(9) Research on Project management by PIU officers in Germany at 3 Million per officer X 10 officers =</t>
  </si>
  <si>
    <t>NCS</t>
  </si>
  <si>
    <t xml:space="preserve">Completion of the Construction of Maternal and Child Centre, Badagry. </t>
  </si>
  <si>
    <t xml:space="preserve">Completion of the Construction of Maternal and Child Centre, Epe. </t>
  </si>
  <si>
    <t xml:space="preserve">Completion of road network, drainage facility and fencing of mortuary at the Mainland Hospital, Yaba </t>
  </si>
  <si>
    <t xml:space="preserve">Upward Review of Construction of Sewage Treatment Plant at General Hospital, Lagos </t>
  </si>
  <si>
    <t xml:space="preserve">Renovation of Staff Quarters at Ikorodu GH (Contract A) </t>
  </si>
  <si>
    <t xml:space="preserve">Renovation of Staff Quarters at Ikorodu GH   Contract B  </t>
  </si>
  <si>
    <t xml:space="preserve">Completion of the Construction of Four Storey Faculty of Basic Medical Sciencies Office Block (LASUCOM) </t>
  </si>
  <si>
    <t xml:space="preserve">Rehabilitation &amp; Uprading of  GH Lagos with archtectural design </t>
  </si>
  <si>
    <t xml:space="preserve">Expansion/Rehabilitation&amp; Equipping of shomolu General Hospital </t>
  </si>
  <si>
    <t xml:space="preserve">Expansion/Rehabilitation  of Onikan Health Centre </t>
  </si>
  <si>
    <t xml:space="preserve">Construction of Doctors Quarters LASUTH </t>
  </si>
  <si>
    <t xml:space="preserve">Demolition, Design and Temporary accommodation of the State Traditional Medicine Board- </t>
  </si>
  <si>
    <t xml:space="preserve">Construction of psychiatry centre Ketu Ejinrin  </t>
  </si>
  <si>
    <t xml:space="preserve">Completion of psychiatric ward in LASUTH </t>
  </si>
  <si>
    <t>Construction and equipping of  New Massey St Children Hospital</t>
  </si>
  <si>
    <t>Perimeter fencing of 10 health facilities</t>
  </si>
  <si>
    <t xml:space="preserve">Construction  Equipping of General Hospital Ojo </t>
  </si>
  <si>
    <t xml:space="preserve">Construction of Infectious Disease Research Centre, Yaba Mainland Hospital= </t>
  </si>
  <si>
    <t>Construction of Ambulance Bases GH Lagos-N40M, LASUTH N43.8M,GH Ikorodu N39M, GH Badagry- N45M (TOTAL-N167M)</t>
  </si>
  <si>
    <t>Construction of ambulance points x10 @N22M- =N220M</t>
  </si>
  <si>
    <t>Remodeling and Upgrading of Orile -Agege  General Hospital Orile - Agege.66,449,054.1</t>
  </si>
  <si>
    <t xml:space="preserve">Renovation of Badagry  General Hospital </t>
  </si>
  <si>
    <t xml:space="preserve"> Repair of damaged works at MCC Amuwo Odofin   </t>
  </si>
  <si>
    <t>PERMANENT SECRETARY (LSMoH)</t>
  </si>
  <si>
    <t>DIRECTOR/DIRECTORATE</t>
  </si>
  <si>
    <t>SIGNATURE</t>
  </si>
  <si>
    <t>DATE</t>
  </si>
  <si>
    <t>Director, Pharmaceutical Services (DPS)</t>
  </si>
  <si>
    <t>Director, Admin and Human Resources (DA&amp;HR)</t>
  </si>
  <si>
    <t>Director, Medical Admin, Training &amp; Program (DMAT/P)</t>
  </si>
  <si>
    <t>Director, Family Health &amp; Nutrition (DFHN)</t>
  </si>
  <si>
    <t>Director, Health Care, Planning, Research &amp; Statistics (DHCPRS)</t>
  </si>
  <si>
    <t>Director, Disease Control (DDC)</t>
  </si>
  <si>
    <t>Director, LASAMBUS (DLASAMBUS)</t>
  </si>
  <si>
    <t>Director, Nursing Services (DNS)</t>
  </si>
  <si>
    <t>Director, Epidemiology (DEPID)</t>
  </si>
  <si>
    <t>Head, Public Affairs (HPAU)</t>
  </si>
  <si>
    <t>Head, Internal Audit (HIA)</t>
  </si>
  <si>
    <t>Head, Budget &amp; Planning (HB&amp;P)</t>
  </si>
  <si>
    <t>Head , ICT (HICT)</t>
  </si>
  <si>
    <t>Head Legal Unit (HLU)</t>
  </si>
  <si>
    <t>Head, Procurement (HPU)</t>
  </si>
  <si>
    <t>SN</t>
  </si>
  <si>
    <t>Deputy Director, Finance &amp; Accounts (DF&amp;A)</t>
  </si>
  <si>
    <t>LAGOS STATE MINISTRY OF HEALTH</t>
  </si>
  <si>
    <t>BUDGET YEAR:  2022</t>
  </si>
  <si>
    <t>BUDGET YEAR: 2022</t>
  </si>
  <si>
    <t>Transport cost on official duties outside the Secretariat</t>
  </si>
  <si>
    <t>Repairs/Maintenance  of damaged windows,                                             doors and locks etc.</t>
  </si>
  <si>
    <t xml:space="preserve">Repairs/Maintenance of 101Nos. Vehicles of the Ministry                                                                                                                                                                                                                       </t>
  </si>
  <si>
    <t>Servicing of vehicles</t>
  </si>
  <si>
    <t>Procurement of Motor Parts</t>
  </si>
  <si>
    <t xml:space="preserve">Fuelling of 101 Nos. Vehicles of the Ministry </t>
  </si>
  <si>
    <t xml:space="preserve">Payment of water rates, electricity and recharge cards for HC, PS and Directors                                                                      </t>
  </si>
  <si>
    <t>Procurement of Stationeries</t>
  </si>
  <si>
    <t>Miscellaneous Expenses</t>
  </si>
  <si>
    <t xml:space="preserve">Purchase of  electrical materials, Taps, Keys and Tools </t>
  </si>
  <si>
    <t xml:space="preserve">Maintenance/Repair of other office equipment. E.g. Air-conditioners, Fridges, etc.                                      </t>
  </si>
  <si>
    <t xml:space="preserve">Servicing of LASAMBUS MICU Ambulance, 3Mobile Clinics &amp; 15 expected Ambulance Vehicles </t>
  </si>
  <si>
    <t>Major Repairs of each Ambulance for 21 existing and 15 expected</t>
  </si>
  <si>
    <t>Other Repairs</t>
  </si>
  <si>
    <t>Payment of allowance to NYSC and IT Staffs (MoH)</t>
  </si>
  <si>
    <t>Fuelling, Servicing and Maintenance of Generators in the Ministry @ 250/L for approximately 27times</t>
  </si>
  <si>
    <t>Procurement of Fuel for LASAMBUS Operations (Petrol &amp; Diesel)</t>
  </si>
  <si>
    <t xml:space="preserve">Promotion and advocacy for the activities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</si>
  <si>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Printing of official documents i.e. Letter Head papers, Complementary cards, and operational tools                                                                                                                                                                                                                                     </t>
  </si>
  <si>
    <t>Preparation of Personnel Budget &amp; defense at METP                                                        Business Process Documents</t>
  </si>
  <si>
    <t>Special Duties Expenses</t>
  </si>
  <si>
    <t>Expenses incurred by the SA/HC (Public Health Programs).</t>
  </si>
  <si>
    <t>Procurement of Uniforms &amp; Protective Outfits</t>
  </si>
  <si>
    <t xml:space="preserve">Service of Meeting (PMB)/Task Force </t>
  </si>
  <si>
    <t xml:space="preserve">Payment of salary for 11 Janitors 
(i) Purchase of cleaning materials for 1 year </t>
  </si>
  <si>
    <t>Grant Management Office Activities</t>
  </si>
  <si>
    <t>Procurement and installation Screen Project for GMO</t>
  </si>
  <si>
    <t>Procurement for Games and Sport</t>
  </si>
  <si>
    <t>Advertisement for Procurement of Goods, Works &amp; Services</t>
  </si>
  <si>
    <t xml:space="preserve">Annual Conferences for Procurement Officers </t>
  </si>
  <si>
    <t>Procurement Unit Expenses</t>
  </si>
  <si>
    <t xml:space="preserve">Training of 10 Store Officers </t>
  </si>
  <si>
    <t>Workshop &amp; Training Expenses for ALL DIRECTORATES</t>
  </si>
  <si>
    <t>Conferences &amp; Seminar Expenses for ALL DIRECTORATES</t>
  </si>
  <si>
    <t>Procurement of Books and Goods for Library purposes</t>
  </si>
  <si>
    <t xml:space="preserve">Upgrading of the library facility in the Ministry of Haelth                                                                          </t>
  </si>
  <si>
    <t xml:space="preserve">Facilitating  the State &amp; Units Continuing Medical Education(CME) for healthcare workers                                                                                                                                                                             </t>
  </si>
  <si>
    <t>Procurement of Life Support Kits for LASAMBUS operation</t>
  </si>
  <si>
    <t xml:space="preserve">First Aid  Defensive Driving Training for LASAMBUS Pilots </t>
  </si>
  <si>
    <t xml:space="preserve">Specialised training for Healthcare Professionals                                                                                               </t>
  </si>
  <si>
    <t>ALS Training for Nurses and Midwives</t>
  </si>
  <si>
    <t>Control of Drug Abuse &amp; celebration of Drug Abuse Day</t>
  </si>
  <si>
    <t>Capacity building of 300 participants from various MDAs (75),Health Professionals (75), teachers/school Administrators (150) in eight (8) trainings</t>
  </si>
  <si>
    <t xml:space="preserve">
Invitation of  Medical experts to lecture on health and health related topics  for the State Council on Health ( N20,000,000)                                                                                                                         </t>
  </si>
  <si>
    <t>Conduct Health Sector Reform Law Review meetings (Residential and non-residential)</t>
  </si>
  <si>
    <t>Organize quarterly Hosting of Health Policy Group Meeting</t>
  </si>
  <si>
    <t>Workshop &amp; Training Expenses for HCPRS</t>
  </si>
  <si>
    <t>Workshop &amp; Training Expenses for Planning &amp; Budget Unit</t>
  </si>
  <si>
    <t>Planning Unit Expenses</t>
  </si>
  <si>
    <t>Workshop &amp; Training Expenses for HMIS Unit</t>
  </si>
  <si>
    <t>QUARTERLY REVIEW OF PERFORMANCE MANAGEMENT REPORT</t>
  </si>
  <si>
    <t>Procurement of HMIS Consumables</t>
  </si>
  <si>
    <t>Procurement of tools and Consumables for ICT Unit</t>
  </si>
  <si>
    <t>Publicity and Press Coverage Activities</t>
  </si>
  <si>
    <t xml:space="preserve">Professional Conferences for 3 ICT Staff </t>
  </si>
  <si>
    <t>Workshop, Conference &amp; Seminar for Public Affairs Unit</t>
  </si>
  <si>
    <t>Training for Camera men and Photographers</t>
  </si>
  <si>
    <t xml:space="preserve">Publicity  for Commemoration for 14Nos Special Health Days </t>
  </si>
  <si>
    <t>Procurement of Consumables and equipment for Public Affairs Unit</t>
  </si>
  <si>
    <t>Enlightenment Campaign                        (Hypertension &amp; Diabetes)</t>
  </si>
  <si>
    <t>Procuremnt of (MIS) computer accessories / consumables / flash drives etc</t>
  </si>
  <si>
    <t>Repair / servicing of computer systems (MIS)</t>
  </si>
  <si>
    <t xml:space="preserve"> Local NBA Annual Conference                                                      </t>
  </si>
  <si>
    <t>Legal Unit Expenses</t>
  </si>
  <si>
    <t>Professional Conference: ANAN &amp; ICAN,   MCPDE and development courses</t>
  </si>
  <si>
    <t>Audit Unit Expenses</t>
  </si>
  <si>
    <t>Service Charter Expenses</t>
  </si>
  <si>
    <t>Salaries for Security Services</t>
  </si>
  <si>
    <t>Procurement of Animals and Bags of Pellets for Laboratory Testing</t>
  </si>
  <si>
    <t>Lagos State Medical Stores Expenses (Services)</t>
  </si>
  <si>
    <t>Lagos State Medical Stores Expenses (Goods)</t>
  </si>
  <si>
    <t>Overseas Medical and Surgical Treatment Expenses that cannot be treated locally.</t>
  </si>
  <si>
    <t xml:space="preserve">Free Health Programme                                      </t>
  </si>
  <si>
    <t>Medical Refund</t>
  </si>
  <si>
    <t>MENTAL HEALTH PROGRAMME</t>
  </si>
  <si>
    <t>e-HEALTH PROGRAMME</t>
  </si>
  <si>
    <t>Maintenance of Specialised Eye Equipment</t>
  </si>
  <si>
    <t>CHILD &amp; ADOLESCENT HEALTH (IMMUNISATION PROGRAMME)</t>
  </si>
  <si>
    <t>Production of key messege booklet on child health , procurement of drugs &amp; consumables, hearing aids and audiometers</t>
  </si>
  <si>
    <t xml:space="preserve">Payement of volunteer doctors, Ophtaimic nurses, Optometrists and support sfaff </t>
  </si>
  <si>
    <t>Staff Health Services Expenses (Actities)</t>
  </si>
  <si>
    <t>Procurement of drugs, consumables and equipment for Staff Health Services (Goods)</t>
  </si>
  <si>
    <t>Monitoring and Evaluation</t>
  </si>
  <si>
    <t>Occupational Health and Safety Activities</t>
  </si>
  <si>
    <t>Celebration and Ceremonies</t>
  </si>
  <si>
    <t xml:space="preserve">2 rounds of Maternal Newborn, Child and Adolescent Health Week Statewide
  </t>
  </si>
  <si>
    <t>Procurement of ceremonial Outfits for Occupational Health and Safety enforcement Officers</t>
  </si>
  <si>
    <t>Sponsorship Expenses</t>
  </si>
  <si>
    <t xml:space="preserve">Purchase of Eye consumables, eye drugs and lenses for Alausa Eye Clinic @ N905,000.00/month                                                                                                                                                                     </t>
  </si>
  <si>
    <t>Blindness Prevention Services</t>
  </si>
  <si>
    <t>Procurement of AIDS Materials / HIV Test Kits</t>
  </si>
  <si>
    <t>AIDS / HIV Control Activities</t>
  </si>
  <si>
    <t>FAMILY PLANNING/REPRODUCTIVE HEALTH</t>
  </si>
  <si>
    <t xml:space="preserve">Procurement and  Integrated Last Mile Distribution (ILMD) of Family Planning commodities using a 3PL with Community Based Distribution of FP commodities 
                                                                                                                                                                   </t>
  </si>
  <si>
    <t>International Disease/ Surveillance</t>
  </si>
  <si>
    <t>TB / Leprosy Control Programme</t>
  </si>
  <si>
    <t>Procurement of Laboratory reagents and materials for fluorescent microscopy</t>
  </si>
  <si>
    <t>Roll Back Malaria Activities</t>
  </si>
  <si>
    <t>Malarial  Commodities</t>
  </si>
  <si>
    <t>Procuement and distribution of Ready to Use Therapeutic Food (RUTF),  Ready to Use Supplementary Food (RUSF)  and Mincronutrients Powder (MNP) for under-5 and school-aged children</t>
  </si>
  <si>
    <t>NUTRITION (Control of Diarrhoea)</t>
  </si>
  <si>
    <t>Procurement of Chemicals and Reagents</t>
  </si>
  <si>
    <t>Procurement of Materials and consumables  for CANCER Control</t>
  </si>
  <si>
    <t xml:space="preserve">Procurement of Sickle Cell Diseases RTD kit for eligible new borns </t>
  </si>
  <si>
    <t>Non-Communicable Diseases Interventions: CANCER &amp; SICKLE CELL DISEASES</t>
  </si>
  <si>
    <t>Non-Communicable Diseases Interventions: HEPATITIS CONTROL</t>
  </si>
  <si>
    <t>Procurement of test kits and vaccines for HEPATIS Control</t>
  </si>
  <si>
    <t>Service Quality Improvemnet (Cardiac &amp; Renal Centre)
DPRS</t>
  </si>
  <si>
    <t>Procurement of Drugs, Medical Consumables &amp; Phones for 36 MICU Ambulamnces</t>
  </si>
  <si>
    <t>Maintenance of LASAMBUS 2-way Radio</t>
  </si>
  <si>
    <t xml:space="preserve">Health Financing Unit   </t>
  </si>
  <si>
    <t>Quantification &amp; Forecasting of Public Health Product and Capacity Building</t>
  </si>
  <si>
    <t>Logistics Management Coordinating Unit (LMCU)</t>
  </si>
  <si>
    <t>ANNUAL RETREAT
Retreat for Ministry's Staff on Grade level 1- 10</t>
  </si>
  <si>
    <t>ANNUAL RETREAT
Retreat for Ministry's Staff on Grade level 12- 17</t>
  </si>
  <si>
    <t>Preparedness for Prevention of Emergency/Epidemic Diseases Outbreak (GOODS)</t>
  </si>
  <si>
    <t>Preparedness for Prevention of Emergency/Epidemic Diseases Outbreak (SERVICES)</t>
  </si>
  <si>
    <t>Preparedness for Prevention and Treatment of Epidemic Diseases Outbreak.</t>
  </si>
  <si>
    <t>Maintenance/Management and Running of the School of Anaesthesia</t>
  </si>
  <si>
    <t>Maintenance of Health Facilities</t>
  </si>
  <si>
    <t xml:space="preserve">DEDICATED EXPENDITURE: Miscellaneous Expenses on Epidemics </t>
  </si>
  <si>
    <t>Procurement of equipment for Lagos State Medical Stores: Procurement &amp; Installation of Twelve (12) Solar Powered Security Light</t>
  </si>
  <si>
    <t>Rehabilation of Lagos State Medical Stores</t>
  </si>
  <si>
    <t>PROCUREMENT OF GOODS for State Environmental Health Monitoring Unit (SEHMU)</t>
  </si>
  <si>
    <t>Consulting Services on all embarked projects and meetings and Technical assistance for Program Managers</t>
  </si>
  <si>
    <t>Pre-requisities for construction and renovation works in the  Lagos State Health facilities (Drone shots, Topography survey, Soil test analysis and Integrity test</t>
  </si>
  <si>
    <t xml:space="preserve">Procurement/Installation of  500KVA Generators and inveters for five State  Health Facilities </t>
  </si>
  <si>
    <t>Medical Equipment Leasing Scheme</t>
  </si>
  <si>
    <t>Procurement of Medical Equipments for Hospital Units</t>
  </si>
  <si>
    <t>Procurement of Furniture for Newly Constructed and Renovated Facilities</t>
  </si>
  <si>
    <t>Architectural Design for rehabilitation of hospitals</t>
  </si>
  <si>
    <t>Procurement of Equipment for Occupational Health and Safety/Staff Health Services</t>
  </si>
  <si>
    <t>Procurement of Drugs, Medical Consumables, and Medical Equipment for PUBLIC HEALTH PROJECT (DDC, FHN)</t>
  </si>
  <si>
    <t xml:space="preserve">Establishment of new Cancer Registries                                                     </t>
  </si>
  <si>
    <t>Retreat and Training for HMIS PROJECT</t>
  </si>
  <si>
    <t>Printing of newly revised NHMIS tools Version 2019</t>
  </si>
  <si>
    <t>Procurement of Medical Equipments for LASAMBUS Operations</t>
  </si>
  <si>
    <t>Construction of Additional Ambulance Point Cubicles</t>
  </si>
  <si>
    <t>Procurement of Items for PHARMACEUTICAL INSPECTORATE UNIT</t>
  </si>
  <si>
    <t>Medical Research Activities</t>
  </si>
  <si>
    <t xml:space="preserve">Rehabilitation of the Laboratory: (General works, Electrical, Carpentary &amp; plumbing, Painting, Tiling etc) </t>
  </si>
  <si>
    <t>Procurement of Equipment of Drug Quality Control Laboratory (DQCL)  Ikeja</t>
  </si>
  <si>
    <t>Procurement of specialised eye  equipment in 9 secondary eye care centres, 1 tertiary and BPP unit</t>
  </si>
  <si>
    <t xml:space="preserve">Procurement &amp; Installation of vision corridor bill board in 499 public state junior and senior secondary schools </t>
  </si>
  <si>
    <t>Proposal of setting up 2 (two) additional secondary eye care units  in  the state.</t>
  </si>
  <si>
    <t>Procurement of Medical Equipment for the Prevention of Blindness/Special HEALTH Projects</t>
  </si>
  <si>
    <t xml:space="preserve">Procurement of Office Equipment                                                                                                                                                             </t>
  </si>
  <si>
    <t>Renovation of offices ( all offices)</t>
  </si>
  <si>
    <t>Renovation of  General Hospital, Isolo</t>
  </si>
  <si>
    <t>Renovation of  Harvey Road  Health Centre, Yaba.</t>
  </si>
  <si>
    <t>Renovation of Ebutte Metta</t>
  </si>
  <si>
    <t>Renovation of Mushin General Hospital.</t>
  </si>
  <si>
    <t>Rehabilitaion  of Ibeju Lekki General Hospital</t>
  </si>
  <si>
    <t>Re-award of Renovation of Ifako-Ijaiye General Hospital</t>
  </si>
  <si>
    <t xml:space="preserve">Renovation/Expansion of Ajeromi General Hospital. </t>
  </si>
  <si>
    <t>Renovation of Staff Quarters, General Hospital, Badagry</t>
  </si>
  <si>
    <t>Construction of Traditional Medicine Board</t>
  </si>
  <si>
    <t>Construction &amp; Equipping of Psychiatric Hospital, Ketu Ejirin</t>
  </si>
  <si>
    <t>Construction of 280 Bed General Hospital in Ojo</t>
  </si>
  <si>
    <t>Completion of the Renovation /Upgrading of Epe General Hospital,Epe.</t>
  </si>
  <si>
    <t xml:space="preserve">Remodeling and Upgrading of Orile -Agege  General Hospital Orile - Agege. </t>
  </si>
  <si>
    <t>Completion of the Construction of Four Storey Faculty of Basic Medical Sciencies Office Block (LASUCOM)</t>
  </si>
  <si>
    <t>Provision of CCTV in 14 General Hospitals</t>
  </si>
  <si>
    <t>Rehabilitation &amp; Upgrading of  General Hospital Lagos</t>
  </si>
  <si>
    <t>Completion of road network, drainage facility and fencing of mortuary at the Mainland Hospital, Yaba</t>
  </si>
  <si>
    <t>Upward Review of Construction of Sewage Treatment Plant at General Hospital, Lagos</t>
  </si>
  <si>
    <t xml:space="preserve">Renovation of Staff Quarters at Ikorodu GH  (1) Contract A  </t>
  </si>
  <si>
    <t xml:space="preserve">Renovation of Staff Quarters at Ikorodu GH (Contract B)  </t>
  </si>
  <si>
    <t>Expansion/Rehabilitation &amp; Equipping of shomolu General Hospital</t>
  </si>
  <si>
    <t>Expansion/Rehabilitation  of Onikan Health Centre</t>
  </si>
  <si>
    <t>Construction of Doctors Quarters LASUTH</t>
  </si>
  <si>
    <t>Completion of Psychiatric Ward in LASUTH</t>
  </si>
  <si>
    <t>Perimeter Fencing of State Health Facilities</t>
  </si>
  <si>
    <t>Construction of Infectious Disease Research Centre, Yaba</t>
  </si>
  <si>
    <t xml:space="preserve">Construction of Ambulance bases in G.H Lagos N40M , LASUTH N42.8M,  G.H.  Ikorodu N39M and  G.H. Badagry N45M  </t>
  </si>
  <si>
    <t>Construction of Ambulance Point 10 @ N22M</t>
  </si>
  <si>
    <t>Construction of Oncology Centre at Gbagada GH</t>
  </si>
  <si>
    <t>Construction of New Massey Children Hospital</t>
  </si>
  <si>
    <t xml:space="preserve">Construction of perimeter fencing of Massey Street Children's Hospital at Lagos Island </t>
  </si>
  <si>
    <t>Contract for early Works( Pilling Foundation) Stage of Construction for the Massey Street 130 Bed Children Hospital along Adeniyi Adele Road, Lagos Island, Lagos State</t>
  </si>
  <si>
    <t>Expansion/Acquisition of Property for Hospitals</t>
  </si>
  <si>
    <t>e-Health Platform  Activities</t>
  </si>
  <si>
    <t>Procurement of e-Health Sector Tool Kit</t>
  </si>
  <si>
    <t>Electronic Medical Records (EMR) Development</t>
  </si>
  <si>
    <t>Management &amp; Maintenance of Health facilities</t>
  </si>
  <si>
    <t xml:space="preserve">Preparedness for Public Epidemics Health </t>
  </si>
  <si>
    <t>Cancer and Infectious Disease Research</t>
  </si>
  <si>
    <t>Payment of Outstanding Liability</t>
  </si>
  <si>
    <t xml:space="preserve">Procurement of Vehicle </t>
  </si>
  <si>
    <t>Procurement of 4 Wheel Drive Vehicle</t>
  </si>
  <si>
    <t>Procument of Boat Ambulance and accessories</t>
  </si>
  <si>
    <t xml:space="preserve">Provision and supply of Drugs and consunmables for Rehabilitation of Majidun Rehabilitation Centre, Ikorodu </t>
  </si>
  <si>
    <t>Printing of store documents such as SRV, Ledgers, Receipt Vouchers, Requisition Vouchers, Bin Cards</t>
  </si>
  <si>
    <t>SIGN-OFF ON YEAR 2022 PROCUREMENT PLAN</t>
  </si>
  <si>
    <t>LSMH/NP/NM/001/22</t>
  </si>
  <si>
    <t>LSMH/NP/NM/002/22</t>
  </si>
  <si>
    <t>LSMH/NP/NM/003/22</t>
  </si>
  <si>
    <t>LSMH/NP/NM/004/22</t>
  </si>
  <si>
    <t>LSMH/NP/NM/005/22</t>
  </si>
  <si>
    <t>LSMH/NP/NM/006/22</t>
  </si>
  <si>
    <t>LSMH/NP/NM/007/22</t>
  </si>
  <si>
    <t>LSMH/NP/NM/008/22</t>
  </si>
  <si>
    <t>LSMH/S-NC/DC/003/22</t>
  </si>
  <si>
    <t>LSMH/S-NC/DC/001/22</t>
  </si>
  <si>
    <t>LSMH/S-NC/DC/002/22</t>
  </si>
  <si>
    <t>LSMH/S-NC/DC/004/22</t>
  </si>
  <si>
    <t>LSMH/S-NC/DC/005/22</t>
  </si>
  <si>
    <t>LSMH/S-NC/DC/006/22</t>
  </si>
  <si>
    <t>LSMH/S-NC/DC/007/22</t>
  </si>
  <si>
    <t>LSMH/S-NC/DC/008/22</t>
  </si>
  <si>
    <t>LSMH/S-NC/DC/009/22</t>
  </si>
  <si>
    <t>LSMH/S-NC/NS/009/22</t>
  </si>
  <si>
    <t>LSMH/S-NC/NS/001/22</t>
  </si>
  <si>
    <t>LSMH/S-NC/NS/002/22</t>
  </si>
  <si>
    <t>LSMH/S-NC/NS/003/22</t>
  </si>
  <si>
    <t>LSMH/S-NC/NS/004/22</t>
  </si>
  <si>
    <t>LSMH/S-NC/NS/005/22</t>
  </si>
  <si>
    <t>LSMH/S-NC/NS/006/22</t>
  </si>
  <si>
    <t>LSMH/S-NC/NS/007/22</t>
  </si>
  <si>
    <t>LSMH/S-NC/NS/008/22</t>
  </si>
  <si>
    <t>LSMH/S-NC/NS/010/22</t>
  </si>
  <si>
    <t>LSMH/S-NC/NS/011/22</t>
  </si>
  <si>
    <t>LSMH/S-NC/NS/012/22</t>
  </si>
  <si>
    <t>LSMH/S-NC/NS/013/22</t>
  </si>
  <si>
    <t>LSMH/S-NC/NS/014/22</t>
  </si>
  <si>
    <t>LSMH/S-NC/NS/015/22</t>
  </si>
  <si>
    <t>LSMH/S-NC/NS/016/22</t>
  </si>
  <si>
    <t>LSMH/S-NC/NS/017/22</t>
  </si>
  <si>
    <t>LSMH/S-NC/NS/018/22</t>
  </si>
  <si>
    <t>LSMH/S-NC/NS/019/22</t>
  </si>
  <si>
    <t>LSMH/S-NC/NS/020/22</t>
  </si>
  <si>
    <t>LSMH/S-NC/NS/021/22</t>
  </si>
  <si>
    <t>LSMH/S-NC/NS/022/22</t>
  </si>
  <si>
    <t>LSMH/S-NC/NS/023/22</t>
  </si>
  <si>
    <t>LSMH/S-NC/NS/024/22</t>
  </si>
  <si>
    <t>LSMH/S-NC/NS/025/22</t>
  </si>
  <si>
    <t>LSMH/S-NC/NS/026/22</t>
  </si>
  <si>
    <t>LSMH/S-NC/NS/027/22</t>
  </si>
  <si>
    <t>LSMH/S-NC/NS/028/22</t>
  </si>
  <si>
    <t>LSMH/S-NC/NS/029/22</t>
  </si>
  <si>
    <t>LSMH/S-NC/NS/030/22</t>
  </si>
  <si>
    <t>LSMH/S-NC/NS/031/22</t>
  </si>
  <si>
    <t>LSMH/S-NC/NS/032/22</t>
  </si>
  <si>
    <t>LSMH/S-NC/NS/033/22</t>
  </si>
  <si>
    <t>LSMH/S-NC/NS/034/22</t>
  </si>
  <si>
    <t>LSMH/S-NC/NS/035/22</t>
  </si>
  <si>
    <t>LSMH/S-NC/NS/036/22</t>
  </si>
  <si>
    <t>LSMH/S-NC/NS/037/22</t>
  </si>
  <si>
    <t>LSMH/S-NC/NS/038/22</t>
  </si>
  <si>
    <t>LSMH/S-NC/NS/039/22</t>
  </si>
  <si>
    <t>LSMH/S-NC/NS/040/22</t>
  </si>
  <si>
    <t>LSMH/S-NC/NCB/001/22</t>
  </si>
  <si>
    <t>LSMH/S-NC/NCB/002/22</t>
  </si>
  <si>
    <t>LSMH/S-NC/NCB/003/22</t>
  </si>
  <si>
    <t>LSMH/S-NC/NCB/004/22</t>
  </si>
  <si>
    <t>LSMH/S-NC/NCB/005/22</t>
  </si>
  <si>
    <t>LSMH/S-NC/NCB/006/22</t>
  </si>
  <si>
    <t>LSMH/S-NC/NCB/007/22</t>
  </si>
  <si>
    <t>&lt;50M</t>
  </si>
  <si>
    <t>&lt;10M</t>
  </si>
  <si>
    <t>&lt;100M</t>
  </si>
  <si>
    <t>&lt;500M</t>
  </si>
  <si>
    <t>&gt;500M</t>
  </si>
  <si>
    <t>DC</t>
  </si>
  <si>
    <t>NS</t>
  </si>
  <si>
    <t>NCB</t>
  </si>
  <si>
    <t>Prior</t>
  </si>
  <si>
    <t>Post</t>
  </si>
  <si>
    <t>QBS</t>
  </si>
  <si>
    <t>LCS</t>
  </si>
  <si>
    <t>FBS</t>
  </si>
  <si>
    <t>QCS</t>
  </si>
  <si>
    <t>QCBS</t>
  </si>
  <si>
    <t>Lumpsum</t>
  </si>
  <si>
    <t>LSMH/NP/NM/009/22</t>
  </si>
  <si>
    <t>Proir</t>
  </si>
  <si>
    <t>BOQ</t>
  </si>
  <si>
    <t xml:space="preserve">Prior                       </t>
  </si>
  <si>
    <t>LSMH/G/NS/001/22</t>
  </si>
  <si>
    <t>LSMH/W/NS/001/22</t>
  </si>
  <si>
    <t>LSMH/S-C/LCS/002/22</t>
  </si>
  <si>
    <t>LSMH/S-C/LCS/003/2</t>
  </si>
  <si>
    <t>LSMH/S-C/FBS/001/22</t>
  </si>
  <si>
    <t>LSMH/S-C/QBS/001/22</t>
  </si>
  <si>
    <t>LSMH/S-C/QBS/002/22</t>
  </si>
  <si>
    <t>LSMH/S-C/CQS/001/22</t>
  </si>
  <si>
    <t>LSMH/S-C/QCBS/001/22</t>
  </si>
  <si>
    <t>LSMH/S-C/QCBS/002/22</t>
  </si>
  <si>
    <t>LSMH/W/NS/002/22</t>
  </si>
  <si>
    <t>LSMH/W/NS/003/22</t>
  </si>
  <si>
    <t>LSMH/W/NS/004/22</t>
  </si>
  <si>
    <t>LSMH/W/NS/005/22</t>
  </si>
  <si>
    <t>LSMH/W/NS/006/22</t>
  </si>
  <si>
    <t>LSMH/W/NS/007/22</t>
  </si>
  <si>
    <t>LSMH/W/NS/008/22</t>
  </si>
  <si>
    <t>LSMH/W/NS/009/22</t>
  </si>
  <si>
    <t>LSMH/W/NCB/016/22</t>
  </si>
  <si>
    <t>LSMH/W/NCB/001/22</t>
  </si>
  <si>
    <t>LSMH/W/NCB/002/22</t>
  </si>
  <si>
    <t>LSMH/W/NCB/003/22</t>
  </si>
  <si>
    <t>LSMH/W/NCB/004/22</t>
  </si>
  <si>
    <t>LSMH/W/NCB/005/22</t>
  </si>
  <si>
    <t>LSMH/W/NCB/006/22</t>
  </si>
  <si>
    <t>LSMH/W/NCB/007/22</t>
  </si>
  <si>
    <t>LSMH/W/NCB/008/22</t>
  </si>
  <si>
    <t>LSMH/W/NCB/009/22</t>
  </si>
  <si>
    <t>LSMH/W/NCB/010/22</t>
  </si>
  <si>
    <t>LSMH/W/NCB/011/22</t>
  </si>
  <si>
    <t>LSMH/W/NCB/012/22</t>
  </si>
  <si>
    <t>LSMH/W/NCB/013/22</t>
  </si>
  <si>
    <t>LSMH/W/NCB/014/22</t>
  </si>
  <si>
    <t>LSMH/W/NCB/015/22</t>
  </si>
  <si>
    <t>LSMH/W/NCB/017/22</t>
  </si>
  <si>
    <t>LSMH/W/NCB/018/22</t>
  </si>
  <si>
    <t>LSMH/W/NCB/019/22</t>
  </si>
  <si>
    <t>LSMH/W/NCB/020/22</t>
  </si>
  <si>
    <t>LSMH/W/NCB/021/22</t>
  </si>
  <si>
    <t>LSMH/W/NCB/022/22</t>
  </si>
  <si>
    <t>LSMH/W/NCB/023/22</t>
  </si>
  <si>
    <t>LSMH/W/NCB/024/22</t>
  </si>
  <si>
    <t>LSMH/G/NS/002/22</t>
  </si>
  <si>
    <t>LSMH/G/NS/003/22</t>
  </si>
  <si>
    <t>LSMH/G/NS/004/22</t>
  </si>
  <si>
    <t>LSMH/G/NS/005/22</t>
  </si>
  <si>
    <t>LSMH/G/NS/006/22</t>
  </si>
  <si>
    <t>LSMH/G/NS/007/22</t>
  </si>
  <si>
    <t>LSMH/G/NS/008/22</t>
  </si>
  <si>
    <t>LSMH/G/NS/009/22</t>
  </si>
  <si>
    <t>LSMH/G/NS/010/22</t>
  </si>
  <si>
    <t>LSMH/G/NS/011/22</t>
  </si>
  <si>
    <t>LSMH/G/NS/012/22</t>
  </si>
  <si>
    <t>LSMH/G/NS/013/22</t>
  </si>
  <si>
    <t>LSMH/G/NS/014/22</t>
  </si>
  <si>
    <t>LSMH/G/NS/015/22</t>
  </si>
  <si>
    <t>LSMH/G/NS/016/22</t>
  </si>
  <si>
    <t>LSMH/G/NS/017/22</t>
  </si>
  <si>
    <t>LSMH/G/NS/018/22</t>
  </si>
  <si>
    <t>LSMH/G/NS/019/22</t>
  </si>
  <si>
    <t>LSMH/G/NS/021/22</t>
  </si>
  <si>
    <t>LSMH/G/NS/024/22</t>
  </si>
  <si>
    <t>LSMH/G/NS/025/22</t>
  </si>
  <si>
    <t>LSMH/G/NS/026/22</t>
  </si>
  <si>
    <t>LSMH/G/NS/027/22</t>
  </si>
  <si>
    <t>LSMH/G/NS/028/22</t>
  </si>
  <si>
    <t>LSMH/G/NS/029/22</t>
  </si>
  <si>
    <t>LSMH/G/NS/031/22</t>
  </si>
  <si>
    <t>LSMH/G/NS/032/22</t>
  </si>
  <si>
    <t>LSMH/G/NS/034/22</t>
  </si>
  <si>
    <t>LSMH/G/NS/035/22</t>
  </si>
  <si>
    <t>LSMH/G/NS/037/22</t>
  </si>
  <si>
    <t>LSMH/G/NS/038/22</t>
  </si>
  <si>
    <t>LSMH/G/NS/039/22</t>
  </si>
  <si>
    <t>LSMH/G/NS/040/22</t>
  </si>
  <si>
    <t>LSMH/G/NS/043/22</t>
  </si>
  <si>
    <t>LSMH/G/NS/044/22</t>
  </si>
  <si>
    <t>LSMH/G/NS/045/22</t>
  </si>
  <si>
    <t>LSMH/G/NS/046/22</t>
  </si>
  <si>
    <t>LSMH/G/NCB/001/22</t>
  </si>
  <si>
    <t>LSMH/G/NCB/002/22</t>
  </si>
  <si>
    <t>LSMH/G/NCB/003/22</t>
  </si>
  <si>
    <t>LSMH/G/NCB/004/22</t>
  </si>
  <si>
    <t>LSMH/G/NCB/005/22</t>
  </si>
  <si>
    <t>LSMH/G/NCB/006/22</t>
  </si>
  <si>
    <t>LSMH/G/NCB/007/22</t>
  </si>
  <si>
    <t>LSMH/G/NCB/008/22</t>
  </si>
  <si>
    <t>LSMH/G/NCB/009/22</t>
  </si>
  <si>
    <t>LSMH/G/NCB/010/22</t>
  </si>
  <si>
    <t>LSMH/G/NCB/011/22</t>
  </si>
  <si>
    <t>LSMH/G/NCB/012/22</t>
  </si>
  <si>
    <t>LSMH/G/NCB/013/22</t>
  </si>
  <si>
    <t>LSMH/G/NCB/014/22</t>
  </si>
  <si>
    <t>LSMH/G/NCB/015/22</t>
  </si>
  <si>
    <t>LSMH/G/NCB/016/22</t>
  </si>
  <si>
    <t xml:space="preserve">YEAR 2022 PROCUREMENT PLANNING COMMITTEE </t>
  </si>
  <si>
    <t>Director, Occupational Health Service (OHS)</t>
  </si>
  <si>
    <t>Director, State Env. Health Service (SEHMU)</t>
  </si>
  <si>
    <t>Director, Special Project &amp; Mental Health (SPMH)</t>
  </si>
  <si>
    <t>LSMH/G/NCB/017/22</t>
  </si>
  <si>
    <t>LSMH/G/NCB/018/22</t>
  </si>
  <si>
    <t>LSMH/G/NCB/019/22</t>
  </si>
  <si>
    <t>LSMH/G/NCB/020/22</t>
  </si>
  <si>
    <t>LSMH/G/NCB/021/22</t>
  </si>
  <si>
    <t>LSMH/G/NCB/022/22</t>
  </si>
  <si>
    <t>LSMH/G/NCB/023/22</t>
  </si>
  <si>
    <t>LSMH/W/NCB/025/22</t>
  </si>
  <si>
    <t>LSMH/W/NCB/026/22</t>
  </si>
  <si>
    <t>LSMH/W/NCB/027/22</t>
  </si>
  <si>
    <t>LSMH/W/NCB/028/22</t>
  </si>
  <si>
    <t>LSMH/W/NCB/029/22</t>
  </si>
  <si>
    <t>LSMH/W/NCB/030/22</t>
  </si>
  <si>
    <t>LSMH/S-NC/NCB/008/22</t>
  </si>
  <si>
    <t>LSMH/S-NC/NS/041/22</t>
  </si>
  <si>
    <t>LSMH/S-WTC/NPI/001/22</t>
  </si>
  <si>
    <t>CAPACITY DEVELOPMENT</t>
  </si>
  <si>
    <t>LSMH/S-WTC/NPI/002/22</t>
  </si>
  <si>
    <t>LSMH/S-WTC/NPI/003/22</t>
  </si>
  <si>
    <t>LSMH/S-WTC/NPI/004/22</t>
  </si>
  <si>
    <t>LSMH/S-WTC/NPI/005/22</t>
  </si>
  <si>
    <t>LSMH/S-WTC/NPI/006/22</t>
  </si>
  <si>
    <t>LSMH/S-WTC/NPI/007/22</t>
  </si>
  <si>
    <t>LSMH/S-WTC/NPI/008/22</t>
  </si>
  <si>
    <t>LSMH/S-WTC/NPI/009/22</t>
  </si>
  <si>
    <t>LSMH/S-WTC/NPI/010/22</t>
  </si>
  <si>
    <t>LSMH/S-WTC/NPI/011/22</t>
  </si>
  <si>
    <t>LSMH/S-WTC/NPI/012/22</t>
  </si>
  <si>
    <t>LSMH/S-WTC/NPI/013/22</t>
  </si>
  <si>
    <t>LSMH/S-WTC/NPI/014/22</t>
  </si>
  <si>
    <t>LSMH/S-WTC/NPI/015/22</t>
  </si>
  <si>
    <t>LSMH/S-WTC/NPI/016/22</t>
  </si>
  <si>
    <t>LSMH/S-WTC/NPI/017/22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</si>
</sst>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[$-409]d\-mmm\-yyyy;@"/>
    <numFmt numFmtId="166" formatCode="#,##0.00;[Red]#,##0.00"/>
    <numFmt numFmtId="167" formatCode="d/m/yy;@"/>
  </numFmts>
  <fonts count="34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Times New Roman"/>
      <family val="1"/>
    </font>
    <font>
      <b/>
      <u/>
      <sz val="16"/>
      <name val="Calibri"/>
      <family val="2"/>
      <scheme val="minor"/>
    </font>
    <font>
      <b/>
      <sz val="10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0" fontId="26" fillId="0" borderId="0"/>
  </cellStyleXfs>
  <cellXfs count="308">
    <xf numFmtId="0" fontId="0" fillId="0" borderId="0" xfId="0"/>
    <xf numFmtId="0" fontId="5" fillId="0" borderId="0" xfId="0" applyFont="1"/>
    <xf numFmtId="4" fontId="1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3" fontId="9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right"/>
    </xf>
    <xf numFmtId="0" fontId="10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2" fillId="0" borderId="0" xfId="0" applyFont="1"/>
    <xf numFmtId="0" fontId="10" fillId="2" borderId="0" xfId="0" applyFont="1" applyFill="1"/>
    <xf numFmtId="0" fontId="0" fillId="0" borderId="14" xfId="0" applyFont="1" applyBorder="1"/>
    <xf numFmtId="0" fontId="0" fillId="0" borderId="30" xfId="0" applyFont="1" applyBorder="1"/>
    <xf numFmtId="0" fontId="0" fillId="0" borderId="0" xfId="0" applyFont="1" applyBorder="1"/>
    <xf numFmtId="0" fontId="0" fillId="0" borderId="31" xfId="0" applyFont="1" applyBorder="1"/>
    <xf numFmtId="49" fontId="18" fillId="0" borderId="0" xfId="0" applyNumberFormat="1" applyFont="1"/>
    <xf numFmtId="4" fontId="14" fillId="0" borderId="0" xfId="0" applyNumberFormat="1" applyFont="1"/>
    <xf numFmtId="4" fontId="18" fillId="0" borderId="0" xfId="0" applyNumberFormat="1" applyFont="1"/>
    <xf numFmtId="4" fontId="10" fillId="0" borderId="0" xfId="0" applyNumberFormat="1" applyFont="1"/>
    <xf numFmtId="0" fontId="23" fillId="0" borderId="14" xfId="0" applyFont="1" applyBorder="1"/>
    <xf numFmtId="0" fontId="23" fillId="0" borderId="0" xfId="0" applyFont="1"/>
    <xf numFmtId="0" fontId="21" fillId="0" borderId="0" xfId="0" applyFont="1" applyBorder="1"/>
    <xf numFmtId="0" fontId="23" fillId="0" borderId="0" xfId="0" applyFont="1" applyBorder="1"/>
    <xf numFmtId="0" fontId="21" fillId="0" borderId="0" xfId="0" applyFont="1"/>
    <xf numFmtId="0" fontId="21" fillId="2" borderId="0" xfId="0" applyFont="1" applyFill="1"/>
    <xf numFmtId="0" fontId="23" fillId="2" borderId="0" xfId="0" applyFont="1" applyFill="1"/>
    <xf numFmtId="0" fontId="23" fillId="2" borderId="0" xfId="0" applyFont="1" applyFill="1" applyBorder="1"/>
    <xf numFmtId="0" fontId="24" fillId="2" borderId="0" xfId="0" applyFont="1" applyFill="1"/>
    <xf numFmtId="0" fontId="15" fillId="2" borderId="0" xfId="0" applyFont="1" applyFill="1"/>
    <xf numFmtId="0" fontId="4" fillId="0" borderId="0" xfId="0" applyFont="1"/>
    <xf numFmtId="0" fontId="27" fillId="4" borderId="11" xfId="0" applyFont="1" applyFill="1" applyBorder="1" applyAlignment="1">
      <alignment horizontal="center" vertical="center" wrapText="1"/>
    </xf>
    <xf numFmtId="3" fontId="27" fillId="2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4" fontId="28" fillId="2" borderId="1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 applyProtection="1">
      <protection locked="0"/>
    </xf>
    <xf numFmtId="4" fontId="18" fillId="2" borderId="1" xfId="0" applyNumberFormat="1" applyFont="1" applyFill="1" applyBorder="1" applyAlignment="1" applyProtection="1">
      <alignment horizontal="right"/>
      <protection locked="0"/>
    </xf>
    <xf numFmtId="49" fontId="18" fillId="2" borderId="1" xfId="0" applyNumberFormat="1" applyFont="1" applyFill="1" applyBorder="1" applyAlignment="1">
      <alignment horizontal="center" wrapText="1"/>
    </xf>
    <xf numFmtId="4" fontId="18" fillId="2" borderId="1" xfId="0" applyNumberFormat="1" applyFont="1" applyFill="1" applyBorder="1" applyAlignment="1" applyProtection="1">
      <protection locked="0"/>
    </xf>
    <xf numFmtId="0" fontId="11" fillId="2" borderId="1" xfId="0" applyFont="1" applyFill="1" applyBorder="1" applyAlignment="1">
      <alignment horizontal="center"/>
    </xf>
    <xf numFmtId="165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4" fontId="18" fillId="2" borderId="1" xfId="0" applyNumberFormat="1" applyFont="1" applyFill="1" applyBorder="1" applyAlignment="1" applyProtection="1">
      <alignment wrapText="1"/>
      <protection locked="0"/>
    </xf>
    <xf numFmtId="4" fontId="18" fillId="2" borderId="1" xfId="0" applyNumberFormat="1" applyFont="1" applyFill="1" applyBorder="1" applyAlignment="1" applyProtection="1">
      <alignment horizontal="left" wrapText="1"/>
      <protection locked="0"/>
    </xf>
    <xf numFmtId="0" fontId="23" fillId="0" borderId="14" xfId="0" applyFont="1" applyBorder="1" applyAlignment="1">
      <alignment horizontal="right"/>
    </xf>
    <xf numFmtId="0" fontId="23" fillId="0" borderId="0" xfId="0" applyFont="1" applyBorder="1" applyAlignment="1">
      <alignment horizontal="right" wrapText="1"/>
    </xf>
    <xf numFmtId="0" fontId="23" fillId="0" borderId="0" xfId="0" applyFont="1" applyBorder="1" applyAlignment="1">
      <alignment horizontal="right"/>
    </xf>
    <xf numFmtId="0" fontId="23" fillId="0" borderId="0" xfId="0" applyFont="1" applyAlignment="1">
      <alignment horizontal="right"/>
    </xf>
    <xf numFmtId="167" fontId="29" fillId="2" borderId="1" xfId="0" applyNumberFormat="1" applyFont="1" applyFill="1" applyBorder="1" applyAlignment="1">
      <alignment horizontal="center"/>
    </xf>
    <xf numFmtId="0" fontId="29" fillId="7" borderId="1" xfId="0" applyFont="1" applyFill="1" applyBorder="1" applyAlignment="1">
      <alignment horizontal="center" vertical="center" wrapText="1"/>
    </xf>
    <xf numFmtId="49" fontId="11" fillId="7" borderId="1" xfId="0" applyNumberFormat="1" applyFont="1" applyFill="1" applyBorder="1" applyAlignment="1" applyProtection="1">
      <alignment horizontal="center"/>
      <protection locked="0"/>
    </xf>
    <xf numFmtId="0" fontId="27" fillId="8" borderId="1" xfId="0" applyFont="1" applyFill="1" applyBorder="1" applyAlignment="1">
      <alignment vertical="center" wrapText="1"/>
    </xf>
    <xf numFmtId="0" fontId="27" fillId="9" borderId="34" xfId="0" applyFont="1" applyFill="1" applyBorder="1" applyAlignment="1">
      <alignment horizontal="center" vertical="center" wrapText="1"/>
    </xf>
    <xf numFmtId="0" fontId="27" fillId="9" borderId="12" xfId="0" applyFont="1" applyFill="1" applyBorder="1" applyAlignment="1">
      <alignment horizontal="center" vertical="center"/>
    </xf>
    <xf numFmtId="0" fontId="27" fillId="9" borderId="9" xfId="0" applyFont="1" applyFill="1" applyBorder="1" applyAlignment="1">
      <alignment vertical="center"/>
    </xf>
    <xf numFmtId="0" fontId="27" fillId="9" borderId="10" xfId="0" applyFont="1" applyFill="1" applyBorder="1" applyAlignment="1">
      <alignment vertical="center"/>
    </xf>
    <xf numFmtId="0" fontId="29" fillId="6" borderId="1" xfId="0" applyFont="1" applyFill="1" applyBorder="1" applyAlignment="1">
      <alignment horizontal="center" vertical="center" wrapText="1"/>
    </xf>
    <xf numFmtId="4" fontId="11" fillId="6" borderId="1" xfId="0" applyNumberFormat="1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 applyProtection="1">
      <alignment horizontal="center"/>
      <protection locked="0"/>
    </xf>
    <xf numFmtId="4" fontId="11" fillId="6" borderId="1" xfId="0" applyNumberFormat="1" applyFont="1" applyFill="1" applyBorder="1" applyAlignment="1" applyProtection="1">
      <alignment horizontal="right"/>
      <protection locked="0"/>
    </xf>
    <xf numFmtId="0" fontId="29" fillId="10" borderId="4" xfId="0" applyFont="1" applyFill="1" applyBorder="1" applyAlignment="1">
      <alignment horizontal="center" vertical="center" wrapText="1"/>
    </xf>
    <xf numFmtId="0" fontId="29" fillId="10" borderId="1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3" fontId="11" fillId="11" borderId="1" xfId="0" applyNumberFormat="1" applyFont="1" applyFill="1" applyBorder="1" applyAlignment="1">
      <alignment horizontal="left" vertical="top" wrapText="1"/>
    </xf>
    <xf numFmtId="4" fontId="11" fillId="11" borderId="1" xfId="0" applyNumberFormat="1" applyFont="1" applyFill="1" applyBorder="1" applyAlignment="1">
      <alignment horizontal="left" vertical="top" wrapText="1"/>
    </xf>
    <xf numFmtId="1" fontId="11" fillId="11" borderId="1" xfId="0" applyNumberFormat="1" applyFont="1" applyFill="1" applyBorder="1" applyAlignment="1">
      <alignment horizontal="left" vertical="top" wrapText="1"/>
    </xf>
    <xf numFmtId="0" fontId="27" fillId="9" borderId="2" xfId="0" applyFont="1" applyFill="1" applyBorder="1" applyAlignment="1">
      <alignment horizontal="center" vertical="center" wrapText="1"/>
    </xf>
    <xf numFmtId="0" fontId="27" fillId="9" borderId="27" xfId="0" applyFont="1" applyFill="1" applyBorder="1" applyAlignment="1">
      <alignment horizontal="center" vertical="center" wrapText="1"/>
    </xf>
    <xf numFmtId="165" fontId="27" fillId="2" borderId="1" xfId="0" applyNumberFormat="1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/>
    </xf>
    <xf numFmtId="0" fontId="29" fillId="6" borderId="1" xfId="0" applyFont="1" applyFill="1" applyBorder="1"/>
    <xf numFmtId="4" fontId="11" fillId="2" borderId="1" xfId="0" applyNumberFormat="1" applyFont="1" applyFill="1" applyBorder="1" applyAlignment="1" applyProtection="1">
      <alignment horizontal="right" vertical="top" wrapText="1"/>
      <protection locked="0"/>
    </xf>
    <xf numFmtId="4" fontId="11" fillId="2" borderId="1" xfId="0" applyNumberFormat="1" applyFont="1" applyFill="1" applyBorder="1" applyAlignment="1" applyProtection="1">
      <alignment horizontal="right" wrapText="1"/>
      <protection locked="0"/>
    </xf>
    <xf numFmtId="4" fontId="29" fillId="2" borderId="1" xfId="0" applyNumberFormat="1" applyFont="1" applyFill="1" applyBorder="1" applyAlignment="1">
      <alignment horizontal="center" vertical="center"/>
    </xf>
    <xf numFmtId="165" fontId="29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0" fillId="5" borderId="1" xfId="0" applyFill="1" applyBorder="1" applyAlignment="1">
      <alignment wrapText="1"/>
    </xf>
    <xf numFmtId="164" fontId="0" fillId="5" borderId="1" xfId="1" applyFont="1" applyFill="1" applyBorder="1" applyAlignment="1">
      <alignment wrapText="1"/>
    </xf>
    <xf numFmtId="0" fontId="0" fillId="5" borderId="0" xfId="0" applyFill="1" applyAlignment="1">
      <alignment wrapText="1"/>
    </xf>
    <xf numFmtId="164" fontId="0" fillId="0" borderId="0" xfId="1" applyFont="1" applyAlignment="1">
      <alignment wrapText="1"/>
    </xf>
    <xf numFmtId="0" fontId="0" fillId="3" borderId="1" xfId="0" applyFill="1" applyBorder="1" applyAlignment="1">
      <alignment wrapText="1"/>
    </xf>
    <xf numFmtId="164" fontId="0" fillId="3" borderId="1" xfId="1" applyFont="1" applyFill="1" applyBorder="1" applyAlignment="1">
      <alignment wrapText="1"/>
    </xf>
    <xf numFmtId="0" fontId="0" fillId="3" borderId="0" xfId="0" applyFill="1" applyBorder="1" applyAlignment="1">
      <alignment wrapText="1"/>
    </xf>
    <xf numFmtId="164" fontId="0" fillId="3" borderId="0" xfId="1" applyFont="1" applyFill="1" applyBorder="1" applyAlignment="1">
      <alignment wrapText="1"/>
    </xf>
    <xf numFmtId="0" fontId="0" fillId="0" borderId="1" xfId="0" applyBorder="1"/>
    <xf numFmtId="49" fontId="11" fillId="2" borderId="1" xfId="0" applyNumberFormat="1" applyFont="1" applyFill="1" applyBorder="1" applyAlignment="1" applyProtection="1">
      <protection locked="0"/>
    </xf>
    <xf numFmtId="0" fontId="10" fillId="2" borderId="0" xfId="0" applyFont="1" applyFill="1" applyAlignment="1">
      <alignment vertical="top"/>
    </xf>
    <xf numFmtId="0" fontId="0" fillId="0" borderId="0" xfId="0" applyAlignment="1">
      <alignment vertical="center"/>
    </xf>
    <xf numFmtId="0" fontId="31" fillId="0" borderId="0" xfId="0" applyFont="1" applyAlignment="1">
      <alignment horizontal="left" vertical="center" indent="5"/>
    </xf>
    <xf numFmtId="0" fontId="14" fillId="0" borderId="1" xfId="0" applyFont="1" applyBorder="1" applyAlignment="1">
      <alignment vertical="center"/>
    </xf>
    <xf numFmtId="0" fontId="31" fillId="0" borderId="1" xfId="0" applyFont="1" applyBorder="1" applyAlignment="1">
      <alignment horizontal="left" vertical="center" indent="5"/>
    </xf>
    <xf numFmtId="0" fontId="10" fillId="0" borderId="1" xfId="0" applyFont="1" applyBorder="1" applyAlignment="1">
      <alignment vertical="center"/>
    </xf>
    <xf numFmtId="0" fontId="0" fillId="0" borderId="0" xfId="0" applyBorder="1"/>
    <xf numFmtId="0" fontId="11" fillId="2" borderId="1" xfId="0" applyNumberFormat="1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vertical="center"/>
    </xf>
    <xf numFmtId="0" fontId="27" fillId="9" borderId="16" xfId="0" applyFont="1" applyFill="1" applyBorder="1" applyAlignment="1">
      <alignment vertical="center"/>
    </xf>
    <xf numFmtId="0" fontId="29" fillId="2" borderId="1" xfId="0" applyNumberFormat="1" applyFont="1" applyFill="1" applyBorder="1"/>
    <xf numFmtId="3" fontId="29" fillId="0" borderId="3" xfId="0" applyNumberFormat="1" applyFont="1" applyBorder="1" applyAlignment="1">
      <alignment horizontal="center" vertical="center"/>
    </xf>
    <xf numFmtId="0" fontId="4" fillId="12" borderId="1" xfId="0" applyFont="1" applyFill="1" applyBorder="1"/>
    <xf numFmtId="0" fontId="27" fillId="12" borderId="1" xfId="0" applyFont="1" applyFill="1" applyBorder="1"/>
    <xf numFmtId="0" fontId="10" fillId="0" borderId="0" xfId="0" applyFont="1" applyAlignment="1">
      <alignment horizontal="left"/>
    </xf>
    <xf numFmtId="167" fontId="27" fillId="2" borderId="1" xfId="0" applyNumberFormat="1" applyFont="1" applyFill="1" applyBorder="1" applyAlignment="1">
      <alignment horizontal="center"/>
    </xf>
    <xf numFmtId="167" fontId="27" fillId="2" borderId="1" xfId="0" applyNumberFormat="1" applyFont="1" applyFill="1" applyBorder="1" applyAlignment="1">
      <alignment horizontal="center" wrapText="1"/>
    </xf>
    <xf numFmtId="4" fontId="27" fillId="2" borderId="1" xfId="0" applyNumberFormat="1" applyFont="1" applyFill="1" applyBorder="1" applyAlignment="1">
      <alignment vertical="center"/>
    </xf>
    <xf numFmtId="3" fontId="29" fillId="2" borderId="1" xfId="0" applyNumberFormat="1" applyFont="1" applyFill="1" applyBorder="1" applyAlignment="1">
      <alignment horizontal="center" vertical="center"/>
    </xf>
    <xf numFmtId="165" fontId="29" fillId="2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/>
    <xf numFmtId="0" fontId="14" fillId="12" borderId="1" xfId="0" applyFont="1" applyFill="1" applyBorder="1" applyAlignment="1">
      <alignment horizontal="center"/>
    </xf>
    <xf numFmtId="0" fontId="31" fillId="9" borderId="1" xfId="0" applyFont="1" applyFill="1" applyBorder="1"/>
    <xf numFmtId="4" fontId="27" fillId="2" borderId="1" xfId="0" applyNumberFormat="1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 wrapText="1"/>
    </xf>
    <xf numFmtId="4" fontId="27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/>
    </xf>
    <xf numFmtId="0" fontId="27" fillId="9" borderId="11" xfId="0" applyFont="1" applyFill="1" applyBorder="1" applyAlignment="1">
      <alignment horizontal="center" vertical="center" wrapText="1"/>
    </xf>
    <xf numFmtId="165" fontId="27" fillId="2" borderId="1" xfId="0" applyNumberFormat="1" applyFont="1" applyFill="1" applyBorder="1" applyAlignment="1">
      <alignment horizontal="center" vertical="center"/>
    </xf>
    <xf numFmtId="165" fontId="27" fillId="2" borderId="13" xfId="0" applyNumberFormat="1" applyFont="1" applyFill="1" applyBorder="1" applyAlignment="1">
      <alignment horizontal="center" vertical="center"/>
    </xf>
    <xf numFmtId="165" fontId="27" fillId="2" borderId="4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6" borderId="1" xfId="0" applyNumberFormat="1" applyFont="1" applyFill="1" applyBorder="1" applyAlignment="1">
      <alignment horizontal="center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/>
    <xf numFmtId="0" fontId="17" fillId="0" borderId="22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29" fillId="10" borderId="1" xfId="0" applyFont="1" applyFill="1" applyBorder="1" applyAlignment="1">
      <alignment horizontal="center" vertical="center" wrapText="1"/>
    </xf>
    <xf numFmtId="0" fontId="29" fillId="10" borderId="2" xfId="0" applyFont="1" applyFill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/>
    </xf>
    <xf numFmtId="0" fontId="14" fillId="0" borderId="0" xfId="0" applyFont="1"/>
    <xf numFmtId="0" fontId="29" fillId="2" borderId="1" xfId="0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 applyProtection="1">
      <alignment horizontal="left" vertical="top" wrapText="1"/>
      <protection locked="0"/>
    </xf>
    <xf numFmtId="166" fontId="6" fillId="2" borderId="1" xfId="0" applyNumberFormat="1" applyFont="1" applyFill="1" applyBorder="1" applyAlignment="1">
      <alignment horizontal="right"/>
    </xf>
    <xf numFmtId="164" fontId="6" fillId="2" borderId="1" xfId="1" applyFont="1" applyFill="1" applyBorder="1"/>
    <xf numFmtId="4" fontId="27" fillId="2" borderId="2" xfId="0" applyNumberFormat="1" applyFont="1" applyFill="1" applyBorder="1" applyAlignment="1">
      <alignment horizontal="center" vertical="center"/>
    </xf>
    <xf numFmtId="4" fontId="27" fillId="2" borderId="3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2" borderId="2" xfId="0" applyFont="1" applyFill="1" applyBorder="1" applyAlignment="1">
      <alignment vertical="center" wrapText="1"/>
    </xf>
    <xf numFmtId="0" fontId="27" fillId="2" borderId="3" xfId="0" applyFont="1" applyFill="1" applyBorder="1" applyAlignment="1">
      <alignment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4" fontId="27" fillId="2" borderId="2" xfId="0" applyNumberFormat="1" applyFont="1" applyFill="1" applyBorder="1" applyAlignment="1">
      <alignment horizontal="center" wrapText="1"/>
    </xf>
    <xf numFmtId="4" fontId="27" fillId="2" borderId="3" xfId="0" applyNumberFormat="1" applyFont="1" applyFill="1" applyBorder="1" applyAlignment="1">
      <alignment horizontal="center" wrapText="1"/>
    </xf>
    <xf numFmtId="4" fontId="27" fillId="0" borderId="2" xfId="0" applyNumberFormat="1" applyFont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0" fontId="27" fillId="2" borderId="2" xfId="0" applyFont="1" applyFill="1" applyBorder="1" applyAlignment="1">
      <alignment vertical="top" wrapText="1"/>
    </xf>
    <xf numFmtId="0" fontId="27" fillId="2" borderId="3" xfId="0" applyFont="1" applyFill="1" applyBorder="1" applyAlignment="1">
      <alignment vertical="top" wrapText="1"/>
    </xf>
    <xf numFmtId="4" fontId="27" fillId="0" borderId="1" xfId="0" applyNumberFormat="1" applyFont="1" applyBorder="1" applyAlignment="1">
      <alignment horizontal="center" vertical="center" wrapText="1"/>
    </xf>
    <xf numFmtId="4" fontId="27" fillId="2" borderId="1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left" vertical="top" wrapText="1"/>
    </xf>
    <xf numFmtId="0" fontId="27" fillId="2" borderId="3" xfId="0" applyFont="1" applyFill="1" applyBorder="1" applyAlignment="1">
      <alignment horizontal="left" vertical="top" wrapText="1"/>
    </xf>
    <xf numFmtId="4" fontId="27" fillId="0" borderId="3" xfId="0" applyNumberFormat="1" applyFont="1" applyBorder="1" applyAlignment="1">
      <alignment horizontal="center" wrapText="1"/>
    </xf>
    <xf numFmtId="4" fontId="27" fillId="0" borderId="1" xfId="0" applyNumberFormat="1" applyFont="1" applyBorder="1" applyAlignment="1">
      <alignment horizontal="center" wrapText="1"/>
    </xf>
    <xf numFmtId="0" fontId="19" fillId="0" borderId="0" xfId="0" applyFont="1" applyBorder="1" applyAlignment="1">
      <alignment horizontal="left"/>
    </xf>
    <xf numFmtId="0" fontId="27" fillId="8" borderId="1" xfId="0" applyFont="1" applyFill="1" applyBorder="1" applyAlignment="1">
      <alignment horizontal="center"/>
    </xf>
    <xf numFmtId="0" fontId="27" fillId="8" borderId="1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horizontal="left" vertical="center" wrapText="1"/>
    </xf>
    <xf numFmtId="4" fontId="27" fillId="8" borderId="1" xfId="0" applyNumberFormat="1" applyFont="1" applyFill="1" applyBorder="1" applyAlignment="1">
      <alignment horizontal="right" vertical="center"/>
    </xf>
    <xf numFmtId="4" fontId="27" fillId="8" borderId="1" xfId="0" applyNumberFormat="1" applyFont="1" applyFill="1" applyBorder="1" applyAlignment="1">
      <alignment horizontal="center" vertical="center"/>
    </xf>
    <xf numFmtId="3" fontId="27" fillId="8" borderId="1" xfId="0" applyNumberFormat="1" applyFont="1" applyFill="1" applyBorder="1" applyAlignment="1">
      <alignment horizontal="center" vertical="center"/>
    </xf>
    <xf numFmtId="165" fontId="27" fillId="8" borderId="1" xfId="0" applyNumberFormat="1" applyFont="1" applyFill="1" applyBorder="1" applyAlignment="1">
      <alignment horizontal="center" vertical="center"/>
    </xf>
    <xf numFmtId="4" fontId="27" fillId="8" borderId="1" xfId="0" applyNumberFormat="1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/>
    </xf>
    <xf numFmtId="164" fontId="11" fillId="2" borderId="1" xfId="1" applyFont="1" applyFill="1" applyBorder="1" applyAlignment="1" applyProtection="1">
      <alignment horizontal="center" vertical="center" wrapText="1"/>
      <protection locked="0"/>
    </xf>
    <xf numFmtId="4" fontId="27" fillId="2" borderId="1" xfId="0" applyNumberFormat="1" applyFont="1" applyFill="1" applyBorder="1" applyAlignment="1">
      <alignment horizontal="center" vertical="center" wrapText="1"/>
    </xf>
    <xf numFmtId="3" fontId="29" fillId="0" borderId="2" xfId="0" applyNumberFormat="1" applyFont="1" applyBorder="1" applyAlignment="1">
      <alignment horizontal="center" vertical="center" wrapText="1"/>
    </xf>
    <xf numFmtId="3" fontId="29" fillId="0" borderId="3" xfId="0" applyNumberFormat="1" applyFont="1" applyBorder="1" applyAlignment="1">
      <alignment horizontal="center" vertical="center" wrapText="1"/>
    </xf>
    <xf numFmtId="4" fontId="29" fillId="0" borderId="3" xfId="0" applyNumberFormat="1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center" vertical="center"/>
    </xf>
    <xf numFmtId="3" fontId="29" fillId="2" borderId="2" xfId="0" applyNumberFormat="1" applyFont="1" applyFill="1" applyBorder="1" applyAlignment="1">
      <alignment horizontal="center" vertical="center" wrapText="1"/>
    </xf>
    <xf numFmtId="3" fontId="29" fillId="2" borderId="3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/>
    </xf>
    <xf numFmtId="0" fontId="27" fillId="9" borderId="18" xfId="0" applyFont="1" applyFill="1" applyBorder="1" applyAlignment="1">
      <alignment horizontal="center" vertical="center"/>
    </xf>
    <xf numFmtId="0" fontId="27" fillId="9" borderId="20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/>
    </xf>
    <xf numFmtId="0" fontId="27" fillId="9" borderId="36" xfId="0" applyFont="1" applyFill="1" applyBorder="1" applyAlignment="1">
      <alignment horizontal="center" vertical="center"/>
    </xf>
    <xf numFmtId="0" fontId="27" fillId="9" borderId="35" xfId="0" applyFont="1" applyFill="1" applyBorder="1" applyAlignment="1">
      <alignment horizontal="center" vertical="center"/>
    </xf>
    <xf numFmtId="0" fontId="27" fillId="9" borderId="28" xfId="0" applyFont="1" applyFill="1" applyBorder="1" applyAlignment="1">
      <alignment horizontal="center" vertical="center"/>
    </xf>
    <xf numFmtId="0" fontId="27" fillId="4" borderId="36" xfId="0" applyFont="1" applyFill="1" applyBorder="1" applyAlignment="1">
      <alignment horizontal="center" vertical="center"/>
    </xf>
    <xf numFmtId="0" fontId="27" fillId="4" borderId="35" xfId="0" applyFont="1" applyFill="1" applyBorder="1" applyAlignment="1">
      <alignment horizontal="center" vertical="center"/>
    </xf>
    <xf numFmtId="3" fontId="27" fillId="2" borderId="13" xfId="0" applyNumberFormat="1" applyFont="1" applyFill="1" applyBorder="1" applyAlignment="1">
      <alignment horizontal="center" vertical="center"/>
    </xf>
    <xf numFmtId="3" fontId="27" fillId="2" borderId="4" xfId="0" applyNumberFormat="1" applyFont="1" applyFill="1" applyBorder="1" applyAlignment="1">
      <alignment horizontal="center" vertical="center"/>
    </xf>
    <xf numFmtId="0" fontId="27" fillId="9" borderId="37" xfId="0" applyFont="1" applyFill="1" applyBorder="1" applyAlignment="1">
      <alignment horizontal="center" vertical="center"/>
    </xf>
    <xf numFmtId="0" fontId="27" fillId="9" borderId="38" xfId="0" applyFont="1" applyFill="1" applyBorder="1" applyAlignment="1">
      <alignment horizontal="center" vertical="center"/>
    </xf>
    <xf numFmtId="0" fontId="27" fillId="9" borderId="9" xfId="0" applyFont="1" applyFill="1" applyBorder="1" applyAlignment="1">
      <alignment horizontal="center" vertical="center"/>
    </xf>
    <xf numFmtId="0" fontId="27" fillId="9" borderId="9" xfId="0" applyFont="1" applyFill="1" applyBorder="1" applyAlignment="1">
      <alignment horizontal="center" vertical="center" wrapText="1"/>
    </xf>
    <xf numFmtId="0" fontId="27" fillId="9" borderId="11" xfId="0" applyFont="1" applyFill="1" applyBorder="1" applyAlignment="1">
      <alignment horizontal="center" vertical="center" wrapText="1"/>
    </xf>
    <xf numFmtId="0" fontId="27" fillId="2" borderId="24" xfId="0" applyFont="1" applyFill="1" applyBorder="1" applyAlignment="1">
      <alignment horizontal="left" vertical="top" wrapText="1"/>
    </xf>
    <xf numFmtId="0" fontId="27" fillId="2" borderId="26" xfId="0" applyFont="1" applyFill="1" applyBorder="1" applyAlignment="1">
      <alignment horizontal="left" vertical="top" wrapText="1"/>
    </xf>
    <xf numFmtId="0" fontId="27" fillId="2" borderId="25" xfId="0" applyFont="1" applyFill="1" applyBorder="1" applyAlignment="1">
      <alignment horizontal="center" vertical="center" wrapText="1"/>
    </xf>
    <xf numFmtId="0" fontId="27" fillId="2" borderId="27" xfId="0" applyFont="1" applyFill="1" applyBorder="1" applyAlignment="1">
      <alignment horizontal="center" vertical="center" wrapText="1"/>
    </xf>
    <xf numFmtId="165" fontId="27" fillId="2" borderId="1" xfId="0" applyNumberFormat="1" applyFont="1" applyFill="1" applyBorder="1" applyAlignment="1">
      <alignment horizontal="center" vertical="center"/>
    </xf>
    <xf numFmtId="165" fontId="27" fillId="2" borderId="13" xfId="0" applyNumberFormat="1" applyFont="1" applyFill="1" applyBorder="1" applyAlignment="1">
      <alignment horizontal="center" vertical="center"/>
    </xf>
    <xf numFmtId="165" fontId="27" fillId="2" borderId="4" xfId="0" applyNumberFormat="1" applyFont="1" applyFill="1" applyBorder="1" applyAlignment="1">
      <alignment horizontal="center" vertical="center"/>
    </xf>
    <xf numFmtId="4" fontId="27" fillId="2" borderId="13" xfId="0" applyNumberFormat="1" applyFont="1" applyFill="1" applyBorder="1" applyAlignment="1">
      <alignment horizontal="center" vertical="center"/>
    </xf>
    <xf numFmtId="4" fontId="27" fillId="2" borderId="4" xfId="0" applyNumberFormat="1" applyFont="1" applyFill="1" applyBorder="1" applyAlignment="1">
      <alignment horizontal="center" vertical="center"/>
    </xf>
    <xf numFmtId="4" fontId="27" fillId="2" borderId="13" xfId="0" applyNumberFormat="1" applyFont="1" applyFill="1" applyBorder="1" applyAlignment="1">
      <alignment horizontal="center" vertical="center" wrapText="1"/>
    </xf>
    <xf numFmtId="4" fontId="27" fillId="2" borderId="4" xfId="0" applyNumberFormat="1" applyFont="1" applyFill="1" applyBorder="1" applyAlignment="1">
      <alignment horizontal="center" vertical="center" wrapText="1"/>
    </xf>
    <xf numFmtId="0" fontId="27" fillId="2" borderId="29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 applyProtection="1">
      <alignment horizontal="center"/>
      <protection locked="0"/>
    </xf>
    <xf numFmtId="0" fontId="29" fillId="2" borderId="1" xfId="0" applyFont="1" applyFill="1" applyBorder="1" applyAlignment="1">
      <alignment horizontal="center" wrapText="1"/>
    </xf>
    <xf numFmtId="49" fontId="11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2" borderId="3" xfId="0" applyNumberFormat="1" applyFont="1" applyFill="1" applyBorder="1" applyAlignment="1" applyProtection="1">
      <alignment horizontal="left" vertical="top" wrapText="1"/>
      <protection locked="0"/>
    </xf>
    <xf numFmtId="0" fontId="27" fillId="2" borderId="1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/>
    <xf numFmtId="0" fontId="4" fillId="0" borderId="29" xfId="0" applyFont="1" applyBorder="1" applyAlignment="1">
      <alignment horizontal="center"/>
    </xf>
    <xf numFmtId="0" fontId="29" fillId="2" borderId="2" xfId="0" applyFont="1" applyFill="1" applyBorder="1" applyAlignment="1">
      <alignment horizontal="left" vertical="top" wrapText="1"/>
    </xf>
    <xf numFmtId="0" fontId="29" fillId="2" borderId="3" xfId="0" applyFont="1" applyFill="1" applyBorder="1" applyAlignment="1">
      <alignment horizontal="left" vertical="top" wrapText="1"/>
    </xf>
    <xf numFmtId="0" fontId="29" fillId="0" borderId="39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4" fontId="29" fillId="0" borderId="3" xfId="0" applyNumberFormat="1" applyFont="1" applyBorder="1" applyAlignment="1">
      <alignment horizontal="right" vertical="center" wrapText="1"/>
    </xf>
    <xf numFmtId="4" fontId="29" fillId="0" borderId="1" xfId="0" applyNumberFormat="1" applyFont="1" applyBorder="1" applyAlignment="1">
      <alignment horizontal="right"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2" borderId="29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4" fontId="29" fillId="2" borderId="3" xfId="0" applyNumberFormat="1" applyFont="1" applyFill="1" applyBorder="1" applyAlignment="1">
      <alignment horizontal="right" vertical="center" wrapText="1"/>
    </xf>
    <xf numFmtId="4" fontId="29" fillId="2" borderId="1" xfId="0" applyNumberFormat="1" applyFont="1" applyFill="1" applyBorder="1" applyAlignment="1">
      <alignment horizontal="right" vertical="center" wrapText="1"/>
    </xf>
    <xf numFmtId="4" fontId="27" fillId="2" borderId="3" xfId="0" applyNumberFormat="1" applyFont="1" applyFill="1" applyBorder="1" applyAlignment="1">
      <alignment horizontal="center" vertical="center" wrapText="1"/>
    </xf>
    <xf numFmtId="4" fontId="29" fillId="2" borderId="3" xfId="0" applyNumberFormat="1" applyFont="1" applyFill="1" applyBorder="1" applyAlignment="1">
      <alignment horizontal="center" vertical="center"/>
    </xf>
    <xf numFmtId="4" fontId="29" fillId="2" borderId="1" xfId="0" applyNumberFormat="1" applyFont="1" applyFill="1" applyBorder="1" applyAlignment="1">
      <alignment horizontal="center" vertical="center"/>
    </xf>
    <xf numFmtId="0" fontId="17" fillId="0" borderId="22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3" xfId="0" applyFont="1" applyBorder="1" applyAlignment="1">
      <alignment horizontal="left"/>
    </xf>
    <xf numFmtId="0" fontId="17" fillId="0" borderId="33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16" fillId="0" borderId="29" xfId="0" applyFont="1" applyBorder="1" applyAlignment="1">
      <alignment horizontal="center"/>
    </xf>
    <xf numFmtId="0" fontId="17" fillId="0" borderId="21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4" fontId="29" fillId="0" borderId="1" xfId="0" applyNumberFormat="1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29" fillId="12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/>
    <xf numFmtId="0" fontId="29" fillId="10" borderId="1" xfId="0" applyFont="1" applyFill="1" applyBorder="1" applyAlignment="1">
      <alignment horizontal="center" vertical="center" wrapText="1"/>
    </xf>
    <xf numFmtId="0" fontId="29" fillId="10" borderId="2" xfId="0" applyFont="1" applyFill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center" vertical="center" wrapText="1"/>
    </xf>
    <xf numFmtId="0" fontId="29" fillId="2" borderId="40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 applyProtection="1">
      <alignment horizontal="center"/>
      <protection locked="0"/>
    </xf>
    <xf numFmtId="4" fontId="27" fillId="2" borderId="1" xfId="0" applyNumberFormat="1" applyFont="1" applyFill="1" applyBorder="1" applyAlignment="1">
      <alignment horizontal="right" vertical="center" wrapText="1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14" fillId="0" borderId="0" xfId="0" applyFont="1"/>
    <xf numFmtId="164" fontId="11" fillId="2" borderId="1" xfId="1" applyFont="1" applyFill="1" applyBorder="1" applyAlignment="1" applyProtection="1">
      <alignment horizontal="center" vertical="center"/>
      <protection locked="0"/>
    </xf>
    <xf numFmtId="0" fontId="29" fillId="2" borderId="1" xfId="0" applyFont="1" applyFill="1" applyBorder="1" applyAlignment="1">
      <alignment horizontal="left" vertical="top" wrapText="1"/>
    </xf>
    <xf numFmtId="49" fontId="11" fillId="2" borderId="1" xfId="0" applyNumberFormat="1" applyFont="1" applyFill="1" applyBorder="1" applyAlignment="1">
      <alignment horizontal="left" vertical="top" wrapText="1"/>
    </xf>
    <xf numFmtId="0" fontId="11" fillId="2" borderId="1" xfId="0" applyNumberFormat="1" applyFont="1" applyFill="1" applyBorder="1" applyAlignment="1" applyProtection="1">
      <alignment horizontal="left" vertical="top" wrapText="1"/>
      <protection locked="0"/>
    </xf>
    <xf numFmtId="0" fontId="11" fillId="2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164" fontId="11" fillId="2" borderId="17" xfId="1" applyFont="1" applyFill="1" applyBorder="1" applyAlignment="1">
      <alignment horizontal="right" vertical="center"/>
    </xf>
    <xf numFmtId="164" fontId="11" fillId="2" borderId="5" xfId="1" applyFont="1" applyFill="1" applyBorder="1" applyAlignment="1">
      <alignment horizontal="right" vertical="center"/>
    </xf>
    <xf numFmtId="4" fontId="29" fillId="2" borderId="2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horizontal="left" wrapText="1"/>
    </xf>
    <xf numFmtId="4" fontId="18" fillId="2" borderId="1" xfId="0" applyNumberFormat="1" applyFont="1" applyFill="1" applyBorder="1" applyAlignment="1" applyProtection="1">
      <alignment horizontal="center" vertical="top" wrapText="1"/>
      <protection locked="0"/>
    </xf>
    <xf numFmtId="4" fontId="18" fillId="2" borderId="1" xfId="0" applyNumberFormat="1" applyFont="1" applyFill="1" applyBorder="1" applyAlignment="1" applyProtection="1">
      <alignment horizontal="center" wrapText="1"/>
      <protection locked="0"/>
    </xf>
    <xf numFmtId="4" fontId="11" fillId="2" borderId="1" xfId="0" applyNumberFormat="1" applyFont="1" applyFill="1" applyBorder="1" applyAlignment="1" applyProtection="1">
      <alignment horizontal="left" vertical="top" wrapText="1"/>
      <protection locked="0"/>
    </xf>
    <xf numFmtId="3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11" fillId="2" borderId="1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 applyProtection="1">
      <alignment horizontal="left" vertical="top" wrapText="1"/>
      <protection locked="0"/>
    </xf>
    <xf numFmtId="4" fontId="11" fillId="2" borderId="3" xfId="0" applyNumberFormat="1" applyFont="1" applyFill="1" applyBorder="1" applyAlignment="1" applyProtection="1">
      <alignment horizontal="left" vertical="top" wrapText="1"/>
      <protection locked="0"/>
    </xf>
    <xf numFmtId="4" fontId="18" fillId="2" borderId="1" xfId="0" applyNumberFormat="1" applyFont="1" applyFill="1" applyBorder="1" applyAlignment="1" applyProtection="1">
      <alignment horizontal="left" vertical="top" wrapText="1"/>
      <protection locked="0"/>
    </xf>
    <xf numFmtId="1" fontId="18" fillId="2" borderId="1" xfId="0" applyNumberFormat="1" applyFont="1" applyFill="1" applyBorder="1" applyAlignment="1" applyProtection="1">
      <alignment horizontal="center" vertical="top" wrapText="1"/>
      <protection locked="0"/>
    </xf>
    <xf numFmtId="1" fontId="18" fillId="2" borderId="1" xfId="0" applyNumberFormat="1" applyFont="1" applyFill="1" applyBorder="1" applyAlignment="1" applyProtection="1">
      <alignment horizontal="center" wrapText="1"/>
      <protection locked="0"/>
    </xf>
    <xf numFmtId="3" fontId="18" fillId="2" borderId="1" xfId="0" applyNumberFormat="1" applyFont="1" applyFill="1" applyBorder="1" applyAlignment="1">
      <alignment horizontal="center" wrapText="1"/>
    </xf>
    <xf numFmtId="0" fontId="25" fillId="13" borderId="0" xfId="0" applyFont="1" applyFill="1" applyBorder="1" applyAlignment="1">
      <alignment horizontal="center" vertical="center"/>
    </xf>
    <xf numFmtId="0" fontId="25" fillId="13" borderId="0" xfId="0" applyFont="1" applyFill="1" applyBorder="1" applyAlignment="1">
      <alignment horizontal="center"/>
    </xf>
    <xf numFmtId="164" fontId="32" fillId="0" borderId="1" xfId="1" applyFont="1" applyBorder="1"/>
    <xf numFmtId="0" fontId="32" fillId="0" borderId="1" xfId="0" applyFont="1" applyBorder="1"/>
    <xf numFmtId="164" fontId="32" fillId="0" borderId="1" xfId="1" applyFont="1" applyBorder="1" applyAlignment="1"/>
    <xf numFmtId="0" fontId="33" fillId="2" borderId="1" xfId="0" applyFont="1" applyFill="1" applyBorder="1" applyAlignment="1">
      <alignment vertical="top"/>
    </xf>
    <xf numFmtId="0" fontId="33" fillId="2" borderId="1" xfId="0" applyFont="1" applyFill="1" applyBorder="1"/>
  </cellXfs>
  <cellStyles count="5">
    <cellStyle name="Comma" xfId="1" builtinId="3"/>
    <cellStyle name="Comma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Y2022%20APPROVED%20MOH%20BUDGET%20(FINAL%20&amp;%20UPDAT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PG (New)"/>
      <sheetName val="Revenue"/>
      <sheetName val="Monitor (MTSS) Revenue"/>
      <sheetName val="Monitor (MTSS)  OverHead"/>
      <sheetName val="2022 Monitor Capital (New)"/>
      <sheetName val="Sheet1"/>
    </sheetNames>
    <sheetDataSet>
      <sheetData sheetId="0"/>
      <sheetData sheetId="1"/>
      <sheetData sheetId="2"/>
      <sheetData sheetId="3">
        <row r="118">
          <cell r="J118">
            <v>1450624.9999999979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Z134"/>
  <sheetViews>
    <sheetView tabSelected="1" view="pageBreakPreview" zoomScale="60" zoomScaleNormal="60" workbookViewId="0">
      <selection activeCell="D11" sqref="D11:D12"/>
    </sheetView>
  </sheetViews>
  <sheetFormatPr defaultRowHeight="15.75" x14ac:dyDescent="0.25"/>
  <cols>
    <col min="1" max="1" width="6.7109375" style="28" customWidth="1"/>
    <col min="2" max="2" width="6.140625" style="31" customWidth="1"/>
    <col min="3" max="3" width="42.28515625" style="28" customWidth="1"/>
    <col min="4" max="4" width="26.7109375" style="28" customWidth="1"/>
    <col min="5" max="5" width="12.85546875" style="28" customWidth="1"/>
    <col min="6" max="6" width="9.7109375" style="28" customWidth="1"/>
    <col min="7" max="7" width="27" style="54" customWidth="1"/>
    <col min="8" max="8" width="14.5703125" style="28" customWidth="1"/>
    <col min="9" max="9" width="19" style="28" customWidth="1"/>
    <col min="10" max="10" width="14.85546875" style="28" customWidth="1"/>
    <col min="11" max="12" width="12.5703125" style="28" customWidth="1"/>
    <col min="13" max="13" width="16.140625" style="28" customWidth="1"/>
    <col min="14" max="14" width="16.85546875" style="28" customWidth="1"/>
    <col min="15" max="15" width="17.42578125" style="28" customWidth="1"/>
    <col min="16" max="16" width="21.140625" style="28" customWidth="1"/>
    <col min="17" max="17" width="19.85546875" style="28" customWidth="1"/>
    <col min="18" max="18" width="20.140625" style="28" customWidth="1"/>
    <col min="19" max="19" width="16.85546875" style="28" customWidth="1"/>
    <col min="20" max="20" width="16.42578125" style="28" customWidth="1"/>
    <col min="21" max="21" width="15.7109375" style="28" customWidth="1"/>
    <col min="22" max="22" width="14.5703125" style="28" customWidth="1"/>
    <col min="23" max="23" width="13.85546875" style="28" customWidth="1"/>
    <col min="24" max="24" width="16.85546875" style="28" customWidth="1"/>
    <col min="25" max="25" width="14.7109375" style="28" customWidth="1"/>
    <col min="26" max="26" width="14.85546875" style="28" customWidth="1"/>
    <col min="27" max="259" width="9.140625" style="28"/>
    <col min="260" max="260" width="9.85546875" style="28" customWidth="1"/>
    <col min="261" max="261" width="41.140625" style="28" customWidth="1"/>
    <col min="262" max="262" width="9.5703125" style="28" customWidth="1"/>
    <col min="263" max="263" width="27.42578125" style="28" customWidth="1"/>
    <col min="264" max="264" width="16.28515625" style="28" customWidth="1"/>
    <col min="265" max="265" width="9.7109375" style="28" customWidth="1"/>
    <col min="266" max="266" width="37.7109375" style="28" customWidth="1"/>
    <col min="267" max="267" width="24" style="28" customWidth="1"/>
    <col min="268" max="268" width="19" style="28" customWidth="1"/>
    <col min="269" max="269" width="14.140625" style="28" customWidth="1"/>
    <col min="270" max="271" width="12.5703125" style="28" customWidth="1"/>
    <col min="272" max="272" width="20" style="28" customWidth="1"/>
    <col min="273" max="273" width="20.5703125" style="28" customWidth="1"/>
    <col min="274" max="274" width="22.28515625" style="28" customWidth="1"/>
    <col min="275" max="275" width="21.140625" style="28" customWidth="1"/>
    <col min="276" max="276" width="19.85546875" style="28" customWidth="1"/>
    <col min="277" max="277" width="29.28515625" style="28" customWidth="1"/>
    <col min="278" max="278" width="24.85546875" style="28" customWidth="1"/>
    <col min="279" max="279" width="18.85546875" style="28" customWidth="1"/>
    <col min="280" max="280" width="35.140625" style="28" customWidth="1"/>
    <col min="281" max="281" width="42.7109375" style="28" customWidth="1"/>
    <col min="282" max="282" width="30.28515625" style="28" customWidth="1"/>
    <col min="283" max="515" width="9.140625" style="28"/>
    <col min="516" max="516" width="9.85546875" style="28" customWidth="1"/>
    <col min="517" max="517" width="41.140625" style="28" customWidth="1"/>
    <col min="518" max="518" width="9.5703125" style="28" customWidth="1"/>
    <col min="519" max="519" width="27.42578125" style="28" customWidth="1"/>
    <col min="520" max="520" width="16.28515625" style="28" customWidth="1"/>
    <col min="521" max="521" width="9.7109375" style="28" customWidth="1"/>
    <col min="522" max="522" width="37.7109375" style="28" customWidth="1"/>
    <col min="523" max="523" width="24" style="28" customWidth="1"/>
    <col min="524" max="524" width="19" style="28" customWidth="1"/>
    <col min="525" max="525" width="14.140625" style="28" customWidth="1"/>
    <col min="526" max="527" width="12.5703125" style="28" customWidth="1"/>
    <col min="528" max="528" width="20" style="28" customWidth="1"/>
    <col min="529" max="529" width="20.5703125" style="28" customWidth="1"/>
    <col min="530" max="530" width="22.28515625" style="28" customWidth="1"/>
    <col min="531" max="531" width="21.140625" style="28" customWidth="1"/>
    <col min="532" max="532" width="19.85546875" style="28" customWidth="1"/>
    <col min="533" max="533" width="29.28515625" style="28" customWidth="1"/>
    <col min="534" max="534" width="24.85546875" style="28" customWidth="1"/>
    <col min="535" max="535" width="18.85546875" style="28" customWidth="1"/>
    <col min="536" max="536" width="35.140625" style="28" customWidth="1"/>
    <col min="537" max="537" width="42.7109375" style="28" customWidth="1"/>
    <col min="538" max="538" width="30.28515625" style="28" customWidth="1"/>
    <col min="539" max="771" width="9.140625" style="28"/>
    <col min="772" max="772" width="9.85546875" style="28" customWidth="1"/>
    <col min="773" max="773" width="41.140625" style="28" customWidth="1"/>
    <col min="774" max="774" width="9.5703125" style="28" customWidth="1"/>
    <col min="775" max="775" width="27.42578125" style="28" customWidth="1"/>
    <col min="776" max="776" width="16.28515625" style="28" customWidth="1"/>
    <col min="777" max="777" width="9.7109375" style="28" customWidth="1"/>
    <col min="778" max="778" width="37.7109375" style="28" customWidth="1"/>
    <col min="779" max="779" width="24" style="28" customWidth="1"/>
    <col min="780" max="780" width="19" style="28" customWidth="1"/>
    <col min="781" max="781" width="14.140625" style="28" customWidth="1"/>
    <col min="782" max="783" width="12.5703125" style="28" customWidth="1"/>
    <col min="784" max="784" width="20" style="28" customWidth="1"/>
    <col min="785" max="785" width="20.5703125" style="28" customWidth="1"/>
    <col min="786" max="786" width="22.28515625" style="28" customWidth="1"/>
    <col min="787" max="787" width="21.140625" style="28" customWidth="1"/>
    <col min="788" max="788" width="19.85546875" style="28" customWidth="1"/>
    <col min="789" max="789" width="29.28515625" style="28" customWidth="1"/>
    <col min="790" max="790" width="24.85546875" style="28" customWidth="1"/>
    <col min="791" max="791" width="18.85546875" style="28" customWidth="1"/>
    <col min="792" max="792" width="35.140625" style="28" customWidth="1"/>
    <col min="793" max="793" width="42.7109375" style="28" customWidth="1"/>
    <col min="794" max="794" width="30.28515625" style="28" customWidth="1"/>
    <col min="795" max="1027" width="9.140625" style="28"/>
    <col min="1028" max="1028" width="9.85546875" style="28" customWidth="1"/>
    <col min="1029" max="1029" width="41.140625" style="28" customWidth="1"/>
    <col min="1030" max="1030" width="9.5703125" style="28" customWidth="1"/>
    <col min="1031" max="1031" width="27.42578125" style="28" customWidth="1"/>
    <col min="1032" max="1032" width="16.28515625" style="28" customWidth="1"/>
    <col min="1033" max="1033" width="9.7109375" style="28" customWidth="1"/>
    <col min="1034" max="1034" width="37.7109375" style="28" customWidth="1"/>
    <col min="1035" max="1035" width="24" style="28" customWidth="1"/>
    <col min="1036" max="1036" width="19" style="28" customWidth="1"/>
    <col min="1037" max="1037" width="14.140625" style="28" customWidth="1"/>
    <col min="1038" max="1039" width="12.5703125" style="28" customWidth="1"/>
    <col min="1040" max="1040" width="20" style="28" customWidth="1"/>
    <col min="1041" max="1041" width="20.5703125" style="28" customWidth="1"/>
    <col min="1042" max="1042" width="22.28515625" style="28" customWidth="1"/>
    <col min="1043" max="1043" width="21.140625" style="28" customWidth="1"/>
    <col min="1044" max="1044" width="19.85546875" style="28" customWidth="1"/>
    <col min="1045" max="1045" width="29.28515625" style="28" customWidth="1"/>
    <col min="1046" max="1046" width="24.85546875" style="28" customWidth="1"/>
    <col min="1047" max="1047" width="18.85546875" style="28" customWidth="1"/>
    <col min="1048" max="1048" width="35.140625" style="28" customWidth="1"/>
    <col min="1049" max="1049" width="42.7109375" style="28" customWidth="1"/>
    <col min="1050" max="1050" width="30.28515625" style="28" customWidth="1"/>
    <col min="1051" max="1283" width="9.140625" style="28"/>
    <col min="1284" max="1284" width="9.85546875" style="28" customWidth="1"/>
    <col min="1285" max="1285" width="41.140625" style="28" customWidth="1"/>
    <col min="1286" max="1286" width="9.5703125" style="28" customWidth="1"/>
    <col min="1287" max="1287" width="27.42578125" style="28" customWidth="1"/>
    <col min="1288" max="1288" width="16.28515625" style="28" customWidth="1"/>
    <col min="1289" max="1289" width="9.7109375" style="28" customWidth="1"/>
    <col min="1290" max="1290" width="37.7109375" style="28" customWidth="1"/>
    <col min="1291" max="1291" width="24" style="28" customWidth="1"/>
    <col min="1292" max="1292" width="19" style="28" customWidth="1"/>
    <col min="1293" max="1293" width="14.140625" style="28" customWidth="1"/>
    <col min="1294" max="1295" width="12.5703125" style="28" customWidth="1"/>
    <col min="1296" max="1296" width="20" style="28" customWidth="1"/>
    <col min="1297" max="1297" width="20.5703125" style="28" customWidth="1"/>
    <col min="1298" max="1298" width="22.28515625" style="28" customWidth="1"/>
    <col min="1299" max="1299" width="21.140625" style="28" customWidth="1"/>
    <col min="1300" max="1300" width="19.85546875" style="28" customWidth="1"/>
    <col min="1301" max="1301" width="29.28515625" style="28" customWidth="1"/>
    <col min="1302" max="1302" width="24.85546875" style="28" customWidth="1"/>
    <col min="1303" max="1303" width="18.85546875" style="28" customWidth="1"/>
    <col min="1304" max="1304" width="35.140625" style="28" customWidth="1"/>
    <col min="1305" max="1305" width="42.7109375" style="28" customWidth="1"/>
    <col min="1306" max="1306" width="30.28515625" style="28" customWidth="1"/>
    <col min="1307" max="1539" width="9.140625" style="28"/>
    <col min="1540" max="1540" width="9.85546875" style="28" customWidth="1"/>
    <col min="1541" max="1541" width="41.140625" style="28" customWidth="1"/>
    <col min="1542" max="1542" width="9.5703125" style="28" customWidth="1"/>
    <col min="1543" max="1543" width="27.42578125" style="28" customWidth="1"/>
    <col min="1544" max="1544" width="16.28515625" style="28" customWidth="1"/>
    <col min="1545" max="1545" width="9.7109375" style="28" customWidth="1"/>
    <col min="1546" max="1546" width="37.7109375" style="28" customWidth="1"/>
    <col min="1547" max="1547" width="24" style="28" customWidth="1"/>
    <col min="1548" max="1548" width="19" style="28" customWidth="1"/>
    <col min="1549" max="1549" width="14.140625" style="28" customWidth="1"/>
    <col min="1550" max="1551" width="12.5703125" style="28" customWidth="1"/>
    <col min="1552" max="1552" width="20" style="28" customWidth="1"/>
    <col min="1553" max="1553" width="20.5703125" style="28" customWidth="1"/>
    <col min="1554" max="1554" width="22.28515625" style="28" customWidth="1"/>
    <col min="1555" max="1555" width="21.140625" style="28" customWidth="1"/>
    <col min="1556" max="1556" width="19.85546875" style="28" customWidth="1"/>
    <col min="1557" max="1557" width="29.28515625" style="28" customWidth="1"/>
    <col min="1558" max="1558" width="24.85546875" style="28" customWidth="1"/>
    <col min="1559" max="1559" width="18.85546875" style="28" customWidth="1"/>
    <col min="1560" max="1560" width="35.140625" style="28" customWidth="1"/>
    <col min="1561" max="1561" width="42.7109375" style="28" customWidth="1"/>
    <col min="1562" max="1562" width="30.28515625" style="28" customWidth="1"/>
    <col min="1563" max="1795" width="9.140625" style="28"/>
    <col min="1796" max="1796" width="9.85546875" style="28" customWidth="1"/>
    <col min="1797" max="1797" width="41.140625" style="28" customWidth="1"/>
    <col min="1798" max="1798" width="9.5703125" style="28" customWidth="1"/>
    <col min="1799" max="1799" width="27.42578125" style="28" customWidth="1"/>
    <col min="1800" max="1800" width="16.28515625" style="28" customWidth="1"/>
    <col min="1801" max="1801" width="9.7109375" style="28" customWidth="1"/>
    <col min="1802" max="1802" width="37.7109375" style="28" customWidth="1"/>
    <col min="1803" max="1803" width="24" style="28" customWidth="1"/>
    <col min="1804" max="1804" width="19" style="28" customWidth="1"/>
    <col min="1805" max="1805" width="14.140625" style="28" customWidth="1"/>
    <col min="1806" max="1807" width="12.5703125" style="28" customWidth="1"/>
    <col min="1808" max="1808" width="20" style="28" customWidth="1"/>
    <col min="1809" max="1809" width="20.5703125" style="28" customWidth="1"/>
    <col min="1810" max="1810" width="22.28515625" style="28" customWidth="1"/>
    <col min="1811" max="1811" width="21.140625" style="28" customWidth="1"/>
    <col min="1812" max="1812" width="19.85546875" style="28" customWidth="1"/>
    <col min="1813" max="1813" width="29.28515625" style="28" customWidth="1"/>
    <col min="1814" max="1814" width="24.85546875" style="28" customWidth="1"/>
    <col min="1815" max="1815" width="18.85546875" style="28" customWidth="1"/>
    <col min="1816" max="1816" width="35.140625" style="28" customWidth="1"/>
    <col min="1817" max="1817" width="42.7109375" style="28" customWidth="1"/>
    <col min="1818" max="1818" width="30.28515625" style="28" customWidth="1"/>
    <col min="1819" max="2051" width="9.140625" style="28"/>
    <col min="2052" max="2052" width="9.85546875" style="28" customWidth="1"/>
    <col min="2053" max="2053" width="41.140625" style="28" customWidth="1"/>
    <col min="2054" max="2054" width="9.5703125" style="28" customWidth="1"/>
    <col min="2055" max="2055" width="27.42578125" style="28" customWidth="1"/>
    <col min="2056" max="2056" width="16.28515625" style="28" customWidth="1"/>
    <col min="2057" max="2057" width="9.7109375" style="28" customWidth="1"/>
    <col min="2058" max="2058" width="37.7109375" style="28" customWidth="1"/>
    <col min="2059" max="2059" width="24" style="28" customWidth="1"/>
    <col min="2060" max="2060" width="19" style="28" customWidth="1"/>
    <col min="2061" max="2061" width="14.140625" style="28" customWidth="1"/>
    <col min="2062" max="2063" width="12.5703125" style="28" customWidth="1"/>
    <col min="2064" max="2064" width="20" style="28" customWidth="1"/>
    <col min="2065" max="2065" width="20.5703125" style="28" customWidth="1"/>
    <col min="2066" max="2066" width="22.28515625" style="28" customWidth="1"/>
    <col min="2067" max="2067" width="21.140625" style="28" customWidth="1"/>
    <col min="2068" max="2068" width="19.85546875" style="28" customWidth="1"/>
    <col min="2069" max="2069" width="29.28515625" style="28" customWidth="1"/>
    <col min="2070" max="2070" width="24.85546875" style="28" customWidth="1"/>
    <col min="2071" max="2071" width="18.85546875" style="28" customWidth="1"/>
    <col min="2072" max="2072" width="35.140625" style="28" customWidth="1"/>
    <col min="2073" max="2073" width="42.7109375" style="28" customWidth="1"/>
    <col min="2074" max="2074" width="30.28515625" style="28" customWidth="1"/>
    <col min="2075" max="2307" width="9.140625" style="28"/>
    <col min="2308" max="2308" width="9.85546875" style="28" customWidth="1"/>
    <col min="2309" max="2309" width="41.140625" style="28" customWidth="1"/>
    <col min="2310" max="2310" width="9.5703125" style="28" customWidth="1"/>
    <col min="2311" max="2311" width="27.42578125" style="28" customWidth="1"/>
    <col min="2312" max="2312" width="16.28515625" style="28" customWidth="1"/>
    <col min="2313" max="2313" width="9.7109375" style="28" customWidth="1"/>
    <col min="2314" max="2314" width="37.7109375" style="28" customWidth="1"/>
    <col min="2315" max="2315" width="24" style="28" customWidth="1"/>
    <col min="2316" max="2316" width="19" style="28" customWidth="1"/>
    <col min="2317" max="2317" width="14.140625" style="28" customWidth="1"/>
    <col min="2318" max="2319" width="12.5703125" style="28" customWidth="1"/>
    <col min="2320" max="2320" width="20" style="28" customWidth="1"/>
    <col min="2321" max="2321" width="20.5703125" style="28" customWidth="1"/>
    <col min="2322" max="2322" width="22.28515625" style="28" customWidth="1"/>
    <col min="2323" max="2323" width="21.140625" style="28" customWidth="1"/>
    <col min="2324" max="2324" width="19.85546875" style="28" customWidth="1"/>
    <col min="2325" max="2325" width="29.28515625" style="28" customWidth="1"/>
    <col min="2326" max="2326" width="24.85546875" style="28" customWidth="1"/>
    <col min="2327" max="2327" width="18.85546875" style="28" customWidth="1"/>
    <col min="2328" max="2328" width="35.140625" style="28" customWidth="1"/>
    <col min="2329" max="2329" width="42.7109375" style="28" customWidth="1"/>
    <col min="2330" max="2330" width="30.28515625" style="28" customWidth="1"/>
    <col min="2331" max="2563" width="9.140625" style="28"/>
    <col min="2564" max="2564" width="9.85546875" style="28" customWidth="1"/>
    <col min="2565" max="2565" width="41.140625" style="28" customWidth="1"/>
    <col min="2566" max="2566" width="9.5703125" style="28" customWidth="1"/>
    <col min="2567" max="2567" width="27.42578125" style="28" customWidth="1"/>
    <col min="2568" max="2568" width="16.28515625" style="28" customWidth="1"/>
    <col min="2569" max="2569" width="9.7109375" style="28" customWidth="1"/>
    <col min="2570" max="2570" width="37.7109375" style="28" customWidth="1"/>
    <col min="2571" max="2571" width="24" style="28" customWidth="1"/>
    <col min="2572" max="2572" width="19" style="28" customWidth="1"/>
    <col min="2573" max="2573" width="14.140625" style="28" customWidth="1"/>
    <col min="2574" max="2575" width="12.5703125" style="28" customWidth="1"/>
    <col min="2576" max="2576" width="20" style="28" customWidth="1"/>
    <col min="2577" max="2577" width="20.5703125" style="28" customWidth="1"/>
    <col min="2578" max="2578" width="22.28515625" style="28" customWidth="1"/>
    <col min="2579" max="2579" width="21.140625" style="28" customWidth="1"/>
    <col min="2580" max="2580" width="19.85546875" style="28" customWidth="1"/>
    <col min="2581" max="2581" width="29.28515625" style="28" customWidth="1"/>
    <col min="2582" max="2582" width="24.85546875" style="28" customWidth="1"/>
    <col min="2583" max="2583" width="18.85546875" style="28" customWidth="1"/>
    <col min="2584" max="2584" width="35.140625" style="28" customWidth="1"/>
    <col min="2585" max="2585" width="42.7109375" style="28" customWidth="1"/>
    <col min="2586" max="2586" width="30.28515625" style="28" customWidth="1"/>
    <col min="2587" max="2819" width="9.140625" style="28"/>
    <col min="2820" max="2820" width="9.85546875" style="28" customWidth="1"/>
    <col min="2821" max="2821" width="41.140625" style="28" customWidth="1"/>
    <col min="2822" max="2822" width="9.5703125" style="28" customWidth="1"/>
    <col min="2823" max="2823" width="27.42578125" style="28" customWidth="1"/>
    <col min="2824" max="2824" width="16.28515625" style="28" customWidth="1"/>
    <col min="2825" max="2825" width="9.7109375" style="28" customWidth="1"/>
    <col min="2826" max="2826" width="37.7109375" style="28" customWidth="1"/>
    <col min="2827" max="2827" width="24" style="28" customWidth="1"/>
    <col min="2828" max="2828" width="19" style="28" customWidth="1"/>
    <col min="2829" max="2829" width="14.140625" style="28" customWidth="1"/>
    <col min="2830" max="2831" width="12.5703125" style="28" customWidth="1"/>
    <col min="2832" max="2832" width="20" style="28" customWidth="1"/>
    <col min="2833" max="2833" width="20.5703125" style="28" customWidth="1"/>
    <col min="2834" max="2834" width="22.28515625" style="28" customWidth="1"/>
    <col min="2835" max="2835" width="21.140625" style="28" customWidth="1"/>
    <col min="2836" max="2836" width="19.85546875" style="28" customWidth="1"/>
    <col min="2837" max="2837" width="29.28515625" style="28" customWidth="1"/>
    <col min="2838" max="2838" width="24.85546875" style="28" customWidth="1"/>
    <col min="2839" max="2839" width="18.85546875" style="28" customWidth="1"/>
    <col min="2840" max="2840" width="35.140625" style="28" customWidth="1"/>
    <col min="2841" max="2841" width="42.7109375" style="28" customWidth="1"/>
    <col min="2842" max="2842" width="30.28515625" style="28" customWidth="1"/>
    <col min="2843" max="3075" width="9.140625" style="28"/>
    <col min="3076" max="3076" width="9.85546875" style="28" customWidth="1"/>
    <col min="3077" max="3077" width="41.140625" style="28" customWidth="1"/>
    <col min="3078" max="3078" width="9.5703125" style="28" customWidth="1"/>
    <col min="3079" max="3079" width="27.42578125" style="28" customWidth="1"/>
    <col min="3080" max="3080" width="16.28515625" style="28" customWidth="1"/>
    <col min="3081" max="3081" width="9.7109375" style="28" customWidth="1"/>
    <col min="3082" max="3082" width="37.7109375" style="28" customWidth="1"/>
    <col min="3083" max="3083" width="24" style="28" customWidth="1"/>
    <col min="3084" max="3084" width="19" style="28" customWidth="1"/>
    <col min="3085" max="3085" width="14.140625" style="28" customWidth="1"/>
    <col min="3086" max="3087" width="12.5703125" style="28" customWidth="1"/>
    <col min="3088" max="3088" width="20" style="28" customWidth="1"/>
    <col min="3089" max="3089" width="20.5703125" style="28" customWidth="1"/>
    <col min="3090" max="3090" width="22.28515625" style="28" customWidth="1"/>
    <col min="3091" max="3091" width="21.140625" style="28" customWidth="1"/>
    <col min="3092" max="3092" width="19.85546875" style="28" customWidth="1"/>
    <col min="3093" max="3093" width="29.28515625" style="28" customWidth="1"/>
    <col min="3094" max="3094" width="24.85546875" style="28" customWidth="1"/>
    <col min="3095" max="3095" width="18.85546875" style="28" customWidth="1"/>
    <col min="3096" max="3096" width="35.140625" style="28" customWidth="1"/>
    <col min="3097" max="3097" width="42.7109375" style="28" customWidth="1"/>
    <col min="3098" max="3098" width="30.28515625" style="28" customWidth="1"/>
    <col min="3099" max="3331" width="9.140625" style="28"/>
    <col min="3332" max="3332" width="9.85546875" style="28" customWidth="1"/>
    <col min="3333" max="3333" width="41.140625" style="28" customWidth="1"/>
    <col min="3334" max="3334" width="9.5703125" style="28" customWidth="1"/>
    <col min="3335" max="3335" width="27.42578125" style="28" customWidth="1"/>
    <col min="3336" max="3336" width="16.28515625" style="28" customWidth="1"/>
    <col min="3337" max="3337" width="9.7109375" style="28" customWidth="1"/>
    <col min="3338" max="3338" width="37.7109375" style="28" customWidth="1"/>
    <col min="3339" max="3339" width="24" style="28" customWidth="1"/>
    <col min="3340" max="3340" width="19" style="28" customWidth="1"/>
    <col min="3341" max="3341" width="14.140625" style="28" customWidth="1"/>
    <col min="3342" max="3343" width="12.5703125" style="28" customWidth="1"/>
    <col min="3344" max="3344" width="20" style="28" customWidth="1"/>
    <col min="3345" max="3345" width="20.5703125" style="28" customWidth="1"/>
    <col min="3346" max="3346" width="22.28515625" style="28" customWidth="1"/>
    <col min="3347" max="3347" width="21.140625" style="28" customWidth="1"/>
    <col min="3348" max="3348" width="19.85546875" style="28" customWidth="1"/>
    <col min="3349" max="3349" width="29.28515625" style="28" customWidth="1"/>
    <col min="3350" max="3350" width="24.85546875" style="28" customWidth="1"/>
    <col min="3351" max="3351" width="18.85546875" style="28" customWidth="1"/>
    <col min="3352" max="3352" width="35.140625" style="28" customWidth="1"/>
    <col min="3353" max="3353" width="42.7109375" style="28" customWidth="1"/>
    <col min="3354" max="3354" width="30.28515625" style="28" customWidth="1"/>
    <col min="3355" max="3587" width="9.140625" style="28"/>
    <col min="3588" max="3588" width="9.85546875" style="28" customWidth="1"/>
    <col min="3589" max="3589" width="41.140625" style="28" customWidth="1"/>
    <col min="3590" max="3590" width="9.5703125" style="28" customWidth="1"/>
    <col min="3591" max="3591" width="27.42578125" style="28" customWidth="1"/>
    <col min="3592" max="3592" width="16.28515625" style="28" customWidth="1"/>
    <col min="3593" max="3593" width="9.7109375" style="28" customWidth="1"/>
    <col min="3594" max="3594" width="37.7109375" style="28" customWidth="1"/>
    <col min="3595" max="3595" width="24" style="28" customWidth="1"/>
    <col min="3596" max="3596" width="19" style="28" customWidth="1"/>
    <col min="3597" max="3597" width="14.140625" style="28" customWidth="1"/>
    <col min="3598" max="3599" width="12.5703125" style="28" customWidth="1"/>
    <col min="3600" max="3600" width="20" style="28" customWidth="1"/>
    <col min="3601" max="3601" width="20.5703125" style="28" customWidth="1"/>
    <col min="3602" max="3602" width="22.28515625" style="28" customWidth="1"/>
    <col min="3603" max="3603" width="21.140625" style="28" customWidth="1"/>
    <col min="3604" max="3604" width="19.85546875" style="28" customWidth="1"/>
    <col min="3605" max="3605" width="29.28515625" style="28" customWidth="1"/>
    <col min="3606" max="3606" width="24.85546875" style="28" customWidth="1"/>
    <col min="3607" max="3607" width="18.85546875" style="28" customWidth="1"/>
    <col min="3608" max="3608" width="35.140625" style="28" customWidth="1"/>
    <col min="3609" max="3609" width="42.7109375" style="28" customWidth="1"/>
    <col min="3610" max="3610" width="30.28515625" style="28" customWidth="1"/>
    <col min="3611" max="3843" width="9.140625" style="28"/>
    <col min="3844" max="3844" width="9.85546875" style="28" customWidth="1"/>
    <col min="3845" max="3845" width="41.140625" style="28" customWidth="1"/>
    <col min="3846" max="3846" width="9.5703125" style="28" customWidth="1"/>
    <col min="3847" max="3847" width="27.42578125" style="28" customWidth="1"/>
    <col min="3848" max="3848" width="16.28515625" style="28" customWidth="1"/>
    <col min="3849" max="3849" width="9.7109375" style="28" customWidth="1"/>
    <col min="3850" max="3850" width="37.7109375" style="28" customWidth="1"/>
    <col min="3851" max="3851" width="24" style="28" customWidth="1"/>
    <col min="3852" max="3852" width="19" style="28" customWidth="1"/>
    <col min="3853" max="3853" width="14.140625" style="28" customWidth="1"/>
    <col min="3854" max="3855" width="12.5703125" style="28" customWidth="1"/>
    <col min="3856" max="3856" width="20" style="28" customWidth="1"/>
    <col min="3857" max="3857" width="20.5703125" style="28" customWidth="1"/>
    <col min="3858" max="3858" width="22.28515625" style="28" customWidth="1"/>
    <col min="3859" max="3859" width="21.140625" style="28" customWidth="1"/>
    <col min="3860" max="3860" width="19.85546875" style="28" customWidth="1"/>
    <col min="3861" max="3861" width="29.28515625" style="28" customWidth="1"/>
    <col min="3862" max="3862" width="24.85546875" style="28" customWidth="1"/>
    <col min="3863" max="3863" width="18.85546875" style="28" customWidth="1"/>
    <col min="3864" max="3864" width="35.140625" style="28" customWidth="1"/>
    <col min="3865" max="3865" width="42.7109375" style="28" customWidth="1"/>
    <col min="3866" max="3866" width="30.28515625" style="28" customWidth="1"/>
    <col min="3867" max="4099" width="9.140625" style="28"/>
    <col min="4100" max="4100" width="9.85546875" style="28" customWidth="1"/>
    <col min="4101" max="4101" width="41.140625" style="28" customWidth="1"/>
    <col min="4102" max="4102" width="9.5703125" style="28" customWidth="1"/>
    <col min="4103" max="4103" width="27.42578125" style="28" customWidth="1"/>
    <col min="4104" max="4104" width="16.28515625" style="28" customWidth="1"/>
    <col min="4105" max="4105" width="9.7109375" style="28" customWidth="1"/>
    <col min="4106" max="4106" width="37.7109375" style="28" customWidth="1"/>
    <col min="4107" max="4107" width="24" style="28" customWidth="1"/>
    <col min="4108" max="4108" width="19" style="28" customWidth="1"/>
    <col min="4109" max="4109" width="14.140625" style="28" customWidth="1"/>
    <col min="4110" max="4111" width="12.5703125" style="28" customWidth="1"/>
    <col min="4112" max="4112" width="20" style="28" customWidth="1"/>
    <col min="4113" max="4113" width="20.5703125" style="28" customWidth="1"/>
    <col min="4114" max="4114" width="22.28515625" style="28" customWidth="1"/>
    <col min="4115" max="4115" width="21.140625" style="28" customWidth="1"/>
    <col min="4116" max="4116" width="19.85546875" style="28" customWidth="1"/>
    <col min="4117" max="4117" width="29.28515625" style="28" customWidth="1"/>
    <col min="4118" max="4118" width="24.85546875" style="28" customWidth="1"/>
    <col min="4119" max="4119" width="18.85546875" style="28" customWidth="1"/>
    <col min="4120" max="4120" width="35.140625" style="28" customWidth="1"/>
    <col min="4121" max="4121" width="42.7109375" style="28" customWidth="1"/>
    <col min="4122" max="4122" width="30.28515625" style="28" customWidth="1"/>
    <col min="4123" max="4355" width="9.140625" style="28"/>
    <col min="4356" max="4356" width="9.85546875" style="28" customWidth="1"/>
    <col min="4357" max="4357" width="41.140625" style="28" customWidth="1"/>
    <col min="4358" max="4358" width="9.5703125" style="28" customWidth="1"/>
    <col min="4359" max="4359" width="27.42578125" style="28" customWidth="1"/>
    <col min="4360" max="4360" width="16.28515625" style="28" customWidth="1"/>
    <col min="4361" max="4361" width="9.7109375" style="28" customWidth="1"/>
    <col min="4362" max="4362" width="37.7109375" style="28" customWidth="1"/>
    <col min="4363" max="4363" width="24" style="28" customWidth="1"/>
    <col min="4364" max="4364" width="19" style="28" customWidth="1"/>
    <col min="4365" max="4365" width="14.140625" style="28" customWidth="1"/>
    <col min="4366" max="4367" width="12.5703125" style="28" customWidth="1"/>
    <col min="4368" max="4368" width="20" style="28" customWidth="1"/>
    <col min="4369" max="4369" width="20.5703125" style="28" customWidth="1"/>
    <col min="4370" max="4370" width="22.28515625" style="28" customWidth="1"/>
    <col min="4371" max="4371" width="21.140625" style="28" customWidth="1"/>
    <col min="4372" max="4372" width="19.85546875" style="28" customWidth="1"/>
    <col min="4373" max="4373" width="29.28515625" style="28" customWidth="1"/>
    <col min="4374" max="4374" width="24.85546875" style="28" customWidth="1"/>
    <col min="4375" max="4375" width="18.85546875" style="28" customWidth="1"/>
    <col min="4376" max="4376" width="35.140625" style="28" customWidth="1"/>
    <col min="4377" max="4377" width="42.7109375" style="28" customWidth="1"/>
    <col min="4378" max="4378" width="30.28515625" style="28" customWidth="1"/>
    <col min="4379" max="4611" width="9.140625" style="28"/>
    <col min="4612" max="4612" width="9.85546875" style="28" customWidth="1"/>
    <col min="4613" max="4613" width="41.140625" style="28" customWidth="1"/>
    <col min="4614" max="4614" width="9.5703125" style="28" customWidth="1"/>
    <col min="4615" max="4615" width="27.42578125" style="28" customWidth="1"/>
    <col min="4616" max="4616" width="16.28515625" style="28" customWidth="1"/>
    <col min="4617" max="4617" width="9.7109375" style="28" customWidth="1"/>
    <col min="4618" max="4618" width="37.7109375" style="28" customWidth="1"/>
    <col min="4619" max="4619" width="24" style="28" customWidth="1"/>
    <col min="4620" max="4620" width="19" style="28" customWidth="1"/>
    <col min="4621" max="4621" width="14.140625" style="28" customWidth="1"/>
    <col min="4622" max="4623" width="12.5703125" style="28" customWidth="1"/>
    <col min="4624" max="4624" width="20" style="28" customWidth="1"/>
    <col min="4625" max="4625" width="20.5703125" style="28" customWidth="1"/>
    <col min="4626" max="4626" width="22.28515625" style="28" customWidth="1"/>
    <col min="4627" max="4627" width="21.140625" style="28" customWidth="1"/>
    <col min="4628" max="4628" width="19.85546875" style="28" customWidth="1"/>
    <col min="4629" max="4629" width="29.28515625" style="28" customWidth="1"/>
    <col min="4630" max="4630" width="24.85546875" style="28" customWidth="1"/>
    <col min="4631" max="4631" width="18.85546875" style="28" customWidth="1"/>
    <col min="4632" max="4632" width="35.140625" style="28" customWidth="1"/>
    <col min="4633" max="4633" width="42.7109375" style="28" customWidth="1"/>
    <col min="4634" max="4634" width="30.28515625" style="28" customWidth="1"/>
    <col min="4635" max="4867" width="9.140625" style="28"/>
    <col min="4868" max="4868" width="9.85546875" style="28" customWidth="1"/>
    <col min="4869" max="4869" width="41.140625" style="28" customWidth="1"/>
    <col min="4870" max="4870" width="9.5703125" style="28" customWidth="1"/>
    <col min="4871" max="4871" width="27.42578125" style="28" customWidth="1"/>
    <col min="4872" max="4872" width="16.28515625" style="28" customWidth="1"/>
    <col min="4873" max="4873" width="9.7109375" style="28" customWidth="1"/>
    <col min="4874" max="4874" width="37.7109375" style="28" customWidth="1"/>
    <col min="4875" max="4875" width="24" style="28" customWidth="1"/>
    <col min="4876" max="4876" width="19" style="28" customWidth="1"/>
    <col min="4877" max="4877" width="14.140625" style="28" customWidth="1"/>
    <col min="4878" max="4879" width="12.5703125" style="28" customWidth="1"/>
    <col min="4880" max="4880" width="20" style="28" customWidth="1"/>
    <col min="4881" max="4881" width="20.5703125" style="28" customWidth="1"/>
    <col min="4882" max="4882" width="22.28515625" style="28" customWidth="1"/>
    <col min="4883" max="4883" width="21.140625" style="28" customWidth="1"/>
    <col min="4884" max="4884" width="19.85546875" style="28" customWidth="1"/>
    <col min="4885" max="4885" width="29.28515625" style="28" customWidth="1"/>
    <col min="4886" max="4886" width="24.85546875" style="28" customWidth="1"/>
    <col min="4887" max="4887" width="18.85546875" style="28" customWidth="1"/>
    <col min="4888" max="4888" width="35.140625" style="28" customWidth="1"/>
    <col min="4889" max="4889" width="42.7109375" style="28" customWidth="1"/>
    <col min="4890" max="4890" width="30.28515625" style="28" customWidth="1"/>
    <col min="4891" max="5123" width="9.140625" style="28"/>
    <col min="5124" max="5124" width="9.85546875" style="28" customWidth="1"/>
    <col min="5125" max="5125" width="41.140625" style="28" customWidth="1"/>
    <col min="5126" max="5126" width="9.5703125" style="28" customWidth="1"/>
    <col min="5127" max="5127" width="27.42578125" style="28" customWidth="1"/>
    <col min="5128" max="5128" width="16.28515625" style="28" customWidth="1"/>
    <col min="5129" max="5129" width="9.7109375" style="28" customWidth="1"/>
    <col min="5130" max="5130" width="37.7109375" style="28" customWidth="1"/>
    <col min="5131" max="5131" width="24" style="28" customWidth="1"/>
    <col min="5132" max="5132" width="19" style="28" customWidth="1"/>
    <col min="5133" max="5133" width="14.140625" style="28" customWidth="1"/>
    <col min="5134" max="5135" width="12.5703125" style="28" customWidth="1"/>
    <col min="5136" max="5136" width="20" style="28" customWidth="1"/>
    <col min="5137" max="5137" width="20.5703125" style="28" customWidth="1"/>
    <col min="5138" max="5138" width="22.28515625" style="28" customWidth="1"/>
    <col min="5139" max="5139" width="21.140625" style="28" customWidth="1"/>
    <col min="5140" max="5140" width="19.85546875" style="28" customWidth="1"/>
    <col min="5141" max="5141" width="29.28515625" style="28" customWidth="1"/>
    <col min="5142" max="5142" width="24.85546875" style="28" customWidth="1"/>
    <col min="5143" max="5143" width="18.85546875" style="28" customWidth="1"/>
    <col min="5144" max="5144" width="35.140625" style="28" customWidth="1"/>
    <col min="5145" max="5145" width="42.7109375" style="28" customWidth="1"/>
    <col min="5146" max="5146" width="30.28515625" style="28" customWidth="1"/>
    <col min="5147" max="5379" width="9.140625" style="28"/>
    <col min="5380" max="5380" width="9.85546875" style="28" customWidth="1"/>
    <col min="5381" max="5381" width="41.140625" style="28" customWidth="1"/>
    <col min="5382" max="5382" width="9.5703125" style="28" customWidth="1"/>
    <col min="5383" max="5383" width="27.42578125" style="28" customWidth="1"/>
    <col min="5384" max="5384" width="16.28515625" style="28" customWidth="1"/>
    <col min="5385" max="5385" width="9.7109375" style="28" customWidth="1"/>
    <col min="5386" max="5386" width="37.7109375" style="28" customWidth="1"/>
    <col min="5387" max="5387" width="24" style="28" customWidth="1"/>
    <col min="5388" max="5388" width="19" style="28" customWidth="1"/>
    <col min="5389" max="5389" width="14.140625" style="28" customWidth="1"/>
    <col min="5390" max="5391" width="12.5703125" style="28" customWidth="1"/>
    <col min="5392" max="5392" width="20" style="28" customWidth="1"/>
    <col min="5393" max="5393" width="20.5703125" style="28" customWidth="1"/>
    <col min="5394" max="5394" width="22.28515625" style="28" customWidth="1"/>
    <col min="5395" max="5395" width="21.140625" style="28" customWidth="1"/>
    <col min="5396" max="5396" width="19.85546875" style="28" customWidth="1"/>
    <col min="5397" max="5397" width="29.28515625" style="28" customWidth="1"/>
    <col min="5398" max="5398" width="24.85546875" style="28" customWidth="1"/>
    <col min="5399" max="5399" width="18.85546875" style="28" customWidth="1"/>
    <col min="5400" max="5400" width="35.140625" style="28" customWidth="1"/>
    <col min="5401" max="5401" width="42.7109375" style="28" customWidth="1"/>
    <col min="5402" max="5402" width="30.28515625" style="28" customWidth="1"/>
    <col min="5403" max="5635" width="9.140625" style="28"/>
    <col min="5636" max="5636" width="9.85546875" style="28" customWidth="1"/>
    <col min="5637" max="5637" width="41.140625" style="28" customWidth="1"/>
    <col min="5638" max="5638" width="9.5703125" style="28" customWidth="1"/>
    <col min="5639" max="5639" width="27.42578125" style="28" customWidth="1"/>
    <col min="5640" max="5640" width="16.28515625" style="28" customWidth="1"/>
    <col min="5641" max="5641" width="9.7109375" style="28" customWidth="1"/>
    <col min="5642" max="5642" width="37.7109375" style="28" customWidth="1"/>
    <col min="5643" max="5643" width="24" style="28" customWidth="1"/>
    <col min="5644" max="5644" width="19" style="28" customWidth="1"/>
    <col min="5645" max="5645" width="14.140625" style="28" customWidth="1"/>
    <col min="5646" max="5647" width="12.5703125" style="28" customWidth="1"/>
    <col min="5648" max="5648" width="20" style="28" customWidth="1"/>
    <col min="5649" max="5649" width="20.5703125" style="28" customWidth="1"/>
    <col min="5650" max="5650" width="22.28515625" style="28" customWidth="1"/>
    <col min="5651" max="5651" width="21.140625" style="28" customWidth="1"/>
    <col min="5652" max="5652" width="19.85546875" style="28" customWidth="1"/>
    <col min="5653" max="5653" width="29.28515625" style="28" customWidth="1"/>
    <col min="5654" max="5654" width="24.85546875" style="28" customWidth="1"/>
    <col min="5655" max="5655" width="18.85546875" style="28" customWidth="1"/>
    <col min="5656" max="5656" width="35.140625" style="28" customWidth="1"/>
    <col min="5657" max="5657" width="42.7109375" style="28" customWidth="1"/>
    <col min="5658" max="5658" width="30.28515625" style="28" customWidth="1"/>
    <col min="5659" max="5891" width="9.140625" style="28"/>
    <col min="5892" max="5892" width="9.85546875" style="28" customWidth="1"/>
    <col min="5893" max="5893" width="41.140625" style="28" customWidth="1"/>
    <col min="5894" max="5894" width="9.5703125" style="28" customWidth="1"/>
    <col min="5895" max="5895" width="27.42578125" style="28" customWidth="1"/>
    <col min="5896" max="5896" width="16.28515625" style="28" customWidth="1"/>
    <col min="5897" max="5897" width="9.7109375" style="28" customWidth="1"/>
    <col min="5898" max="5898" width="37.7109375" style="28" customWidth="1"/>
    <col min="5899" max="5899" width="24" style="28" customWidth="1"/>
    <col min="5900" max="5900" width="19" style="28" customWidth="1"/>
    <col min="5901" max="5901" width="14.140625" style="28" customWidth="1"/>
    <col min="5902" max="5903" width="12.5703125" style="28" customWidth="1"/>
    <col min="5904" max="5904" width="20" style="28" customWidth="1"/>
    <col min="5905" max="5905" width="20.5703125" style="28" customWidth="1"/>
    <col min="5906" max="5906" width="22.28515625" style="28" customWidth="1"/>
    <col min="5907" max="5907" width="21.140625" style="28" customWidth="1"/>
    <col min="5908" max="5908" width="19.85546875" style="28" customWidth="1"/>
    <col min="5909" max="5909" width="29.28515625" style="28" customWidth="1"/>
    <col min="5910" max="5910" width="24.85546875" style="28" customWidth="1"/>
    <col min="5911" max="5911" width="18.85546875" style="28" customWidth="1"/>
    <col min="5912" max="5912" width="35.140625" style="28" customWidth="1"/>
    <col min="5913" max="5913" width="42.7109375" style="28" customWidth="1"/>
    <col min="5914" max="5914" width="30.28515625" style="28" customWidth="1"/>
    <col min="5915" max="6147" width="9.140625" style="28"/>
    <col min="6148" max="6148" width="9.85546875" style="28" customWidth="1"/>
    <col min="6149" max="6149" width="41.140625" style="28" customWidth="1"/>
    <col min="6150" max="6150" width="9.5703125" style="28" customWidth="1"/>
    <col min="6151" max="6151" width="27.42578125" style="28" customWidth="1"/>
    <col min="6152" max="6152" width="16.28515625" style="28" customWidth="1"/>
    <col min="6153" max="6153" width="9.7109375" style="28" customWidth="1"/>
    <col min="6154" max="6154" width="37.7109375" style="28" customWidth="1"/>
    <col min="6155" max="6155" width="24" style="28" customWidth="1"/>
    <col min="6156" max="6156" width="19" style="28" customWidth="1"/>
    <col min="6157" max="6157" width="14.140625" style="28" customWidth="1"/>
    <col min="6158" max="6159" width="12.5703125" style="28" customWidth="1"/>
    <col min="6160" max="6160" width="20" style="28" customWidth="1"/>
    <col min="6161" max="6161" width="20.5703125" style="28" customWidth="1"/>
    <col min="6162" max="6162" width="22.28515625" style="28" customWidth="1"/>
    <col min="6163" max="6163" width="21.140625" style="28" customWidth="1"/>
    <col min="6164" max="6164" width="19.85546875" style="28" customWidth="1"/>
    <col min="6165" max="6165" width="29.28515625" style="28" customWidth="1"/>
    <col min="6166" max="6166" width="24.85546875" style="28" customWidth="1"/>
    <col min="6167" max="6167" width="18.85546875" style="28" customWidth="1"/>
    <col min="6168" max="6168" width="35.140625" style="28" customWidth="1"/>
    <col min="6169" max="6169" width="42.7109375" style="28" customWidth="1"/>
    <col min="6170" max="6170" width="30.28515625" style="28" customWidth="1"/>
    <col min="6171" max="6403" width="9.140625" style="28"/>
    <col min="6404" max="6404" width="9.85546875" style="28" customWidth="1"/>
    <col min="6405" max="6405" width="41.140625" style="28" customWidth="1"/>
    <col min="6406" max="6406" width="9.5703125" style="28" customWidth="1"/>
    <col min="6407" max="6407" width="27.42578125" style="28" customWidth="1"/>
    <col min="6408" max="6408" width="16.28515625" style="28" customWidth="1"/>
    <col min="6409" max="6409" width="9.7109375" style="28" customWidth="1"/>
    <col min="6410" max="6410" width="37.7109375" style="28" customWidth="1"/>
    <col min="6411" max="6411" width="24" style="28" customWidth="1"/>
    <col min="6412" max="6412" width="19" style="28" customWidth="1"/>
    <col min="6413" max="6413" width="14.140625" style="28" customWidth="1"/>
    <col min="6414" max="6415" width="12.5703125" style="28" customWidth="1"/>
    <col min="6416" max="6416" width="20" style="28" customWidth="1"/>
    <col min="6417" max="6417" width="20.5703125" style="28" customWidth="1"/>
    <col min="6418" max="6418" width="22.28515625" style="28" customWidth="1"/>
    <col min="6419" max="6419" width="21.140625" style="28" customWidth="1"/>
    <col min="6420" max="6420" width="19.85546875" style="28" customWidth="1"/>
    <col min="6421" max="6421" width="29.28515625" style="28" customWidth="1"/>
    <col min="6422" max="6422" width="24.85546875" style="28" customWidth="1"/>
    <col min="6423" max="6423" width="18.85546875" style="28" customWidth="1"/>
    <col min="6424" max="6424" width="35.140625" style="28" customWidth="1"/>
    <col min="6425" max="6425" width="42.7109375" style="28" customWidth="1"/>
    <col min="6426" max="6426" width="30.28515625" style="28" customWidth="1"/>
    <col min="6427" max="6659" width="9.140625" style="28"/>
    <col min="6660" max="6660" width="9.85546875" style="28" customWidth="1"/>
    <col min="6661" max="6661" width="41.140625" style="28" customWidth="1"/>
    <col min="6662" max="6662" width="9.5703125" style="28" customWidth="1"/>
    <col min="6663" max="6663" width="27.42578125" style="28" customWidth="1"/>
    <col min="6664" max="6664" width="16.28515625" style="28" customWidth="1"/>
    <col min="6665" max="6665" width="9.7109375" style="28" customWidth="1"/>
    <col min="6666" max="6666" width="37.7109375" style="28" customWidth="1"/>
    <col min="6667" max="6667" width="24" style="28" customWidth="1"/>
    <col min="6668" max="6668" width="19" style="28" customWidth="1"/>
    <col min="6669" max="6669" width="14.140625" style="28" customWidth="1"/>
    <col min="6670" max="6671" width="12.5703125" style="28" customWidth="1"/>
    <col min="6672" max="6672" width="20" style="28" customWidth="1"/>
    <col min="6673" max="6673" width="20.5703125" style="28" customWidth="1"/>
    <col min="6674" max="6674" width="22.28515625" style="28" customWidth="1"/>
    <col min="6675" max="6675" width="21.140625" style="28" customWidth="1"/>
    <col min="6676" max="6676" width="19.85546875" style="28" customWidth="1"/>
    <col min="6677" max="6677" width="29.28515625" style="28" customWidth="1"/>
    <col min="6678" max="6678" width="24.85546875" style="28" customWidth="1"/>
    <col min="6679" max="6679" width="18.85546875" style="28" customWidth="1"/>
    <col min="6680" max="6680" width="35.140625" style="28" customWidth="1"/>
    <col min="6681" max="6681" width="42.7109375" style="28" customWidth="1"/>
    <col min="6682" max="6682" width="30.28515625" style="28" customWidth="1"/>
    <col min="6683" max="6915" width="9.140625" style="28"/>
    <col min="6916" max="6916" width="9.85546875" style="28" customWidth="1"/>
    <col min="6917" max="6917" width="41.140625" style="28" customWidth="1"/>
    <col min="6918" max="6918" width="9.5703125" style="28" customWidth="1"/>
    <col min="6919" max="6919" width="27.42578125" style="28" customWidth="1"/>
    <col min="6920" max="6920" width="16.28515625" style="28" customWidth="1"/>
    <col min="6921" max="6921" width="9.7109375" style="28" customWidth="1"/>
    <col min="6922" max="6922" width="37.7109375" style="28" customWidth="1"/>
    <col min="6923" max="6923" width="24" style="28" customWidth="1"/>
    <col min="6924" max="6924" width="19" style="28" customWidth="1"/>
    <col min="6925" max="6925" width="14.140625" style="28" customWidth="1"/>
    <col min="6926" max="6927" width="12.5703125" style="28" customWidth="1"/>
    <col min="6928" max="6928" width="20" style="28" customWidth="1"/>
    <col min="6929" max="6929" width="20.5703125" style="28" customWidth="1"/>
    <col min="6930" max="6930" width="22.28515625" style="28" customWidth="1"/>
    <col min="6931" max="6931" width="21.140625" style="28" customWidth="1"/>
    <col min="6932" max="6932" width="19.85546875" style="28" customWidth="1"/>
    <col min="6933" max="6933" width="29.28515625" style="28" customWidth="1"/>
    <col min="6934" max="6934" width="24.85546875" style="28" customWidth="1"/>
    <col min="6935" max="6935" width="18.85546875" style="28" customWidth="1"/>
    <col min="6936" max="6936" width="35.140625" style="28" customWidth="1"/>
    <col min="6937" max="6937" width="42.7109375" style="28" customWidth="1"/>
    <col min="6938" max="6938" width="30.28515625" style="28" customWidth="1"/>
    <col min="6939" max="7171" width="9.140625" style="28"/>
    <col min="7172" max="7172" width="9.85546875" style="28" customWidth="1"/>
    <col min="7173" max="7173" width="41.140625" style="28" customWidth="1"/>
    <col min="7174" max="7174" width="9.5703125" style="28" customWidth="1"/>
    <col min="7175" max="7175" width="27.42578125" style="28" customWidth="1"/>
    <col min="7176" max="7176" width="16.28515625" style="28" customWidth="1"/>
    <col min="7177" max="7177" width="9.7109375" style="28" customWidth="1"/>
    <col min="7178" max="7178" width="37.7109375" style="28" customWidth="1"/>
    <col min="7179" max="7179" width="24" style="28" customWidth="1"/>
    <col min="7180" max="7180" width="19" style="28" customWidth="1"/>
    <col min="7181" max="7181" width="14.140625" style="28" customWidth="1"/>
    <col min="7182" max="7183" width="12.5703125" style="28" customWidth="1"/>
    <col min="7184" max="7184" width="20" style="28" customWidth="1"/>
    <col min="7185" max="7185" width="20.5703125" style="28" customWidth="1"/>
    <col min="7186" max="7186" width="22.28515625" style="28" customWidth="1"/>
    <col min="7187" max="7187" width="21.140625" style="28" customWidth="1"/>
    <col min="7188" max="7188" width="19.85546875" style="28" customWidth="1"/>
    <col min="7189" max="7189" width="29.28515625" style="28" customWidth="1"/>
    <col min="7190" max="7190" width="24.85546875" style="28" customWidth="1"/>
    <col min="7191" max="7191" width="18.85546875" style="28" customWidth="1"/>
    <col min="7192" max="7192" width="35.140625" style="28" customWidth="1"/>
    <col min="7193" max="7193" width="42.7109375" style="28" customWidth="1"/>
    <col min="7194" max="7194" width="30.28515625" style="28" customWidth="1"/>
    <col min="7195" max="7427" width="9.140625" style="28"/>
    <col min="7428" max="7428" width="9.85546875" style="28" customWidth="1"/>
    <col min="7429" max="7429" width="41.140625" style="28" customWidth="1"/>
    <col min="7430" max="7430" width="9.5703125" style="28" customWidth="1"/>
    <col min="7431" max="7431" width="27.42578125" style="28" customWidth="1"/>
    <col min="7432" max="7432" width="16.28515625" style="28" customWidth="1"/>
    <col min="7433" max="7433" width="9.7109375" style="28" customWidth="1"/>
    <col min="7434" max="7434" width="37.7109375" style="28" customWidth="1"/>
    <col min="7435" max="7435" width="24" style="28" customWidth="1"/>
    <col min="7436" max="7436" width="19" style="28" customWidth="1"/>
    <col min="7437" max="7437" width="14.140625" style="28" customWidth="1"/>
    <col min="7438" max="7439" width="12.5703125" style="28" customWidth="1"/>
    <col min="7440" max="7440" width="20" style="28" customWidth="1"/>
    <col min="7441" max="7441" width="20.5703125" style="28" customWidth="1"/>
    <col min="7442" max="7442" width="22.28515625" style="28" customWidth="1"/>
    <col min="7443" max="7443" width="21.140625" style="28" customWidth="1"/>
    <col min="7444" max="7444" width="19.85546875" style="28" customWidth="1"/>
    <col min="7445" max="7445" width="29.28515625" style="28" customWidth="1"/>
    <col min="7446" max="7446" width="24.85546875" style="28" customWidth="1"/>
    <col min="7447" max="7447" width="18.85546875" style="28" customWidth="1"/>
    <col min="7448" max="7448" width="35.140625" style="28" customWidth="1"/>
    <col min="7449" max="7449" width="42.7109375" style="28" customWidth="1"/>
    <col min="7450" max="7450" width="30.28515625" style="28" customWidth="1"/>
    <col min="7451" max="7683" width="9.140625" style="28"/>
    <col min="7684" max="7684" width="9.85546875" style="28" customWidth="1"/>
    <col min="7685" max="7685" width="41.140625" style="28" customWidth="1"/>
    <col min="7686" max="7686" width="9.5703125" style="28" customWidth="1"/>
    <col min="7687" max="7687" width="27.42578125" style="28" customWidth="1"/>
    <col min="7688" max="7688" width="16.28515625" style="28" customWidth="1"/>
    <col min="7689" max="7689" width="9.7109375" style="28" customWidth="1"/>
    <col min="7690" max="7690" width="37.7109375" style="28" customWidth="1"/>
    <col min="7691" max="7691" width="24" style="28" customWidth="1"/>
    <col min="7692" max="7692" width="19" style="28" customWidth="1"/>
    <col min="7693" max="7693" width="14.140625" style="28" customWidth="1"/>
    <col min="7694" max="7695" width="12.5703125" style="28" customWidth="1"/>
    <col min="7696" max="7696" width="20" style="28" customWidth="1"/>
    <col min="7697" max="7697" width="20.5703125" style="28" customWidth="1"/>
    <col min="7698" max="7698" width="22.28515625" style="28" customWidth="1"/>
    <col min="7699" max="7699" width="21.140625" style="28" customWidth="1"/>
    <col min="7700" max="7700" width="19.85546875" style="28" customWidth="1"/>
    <col min="7701" max="7701" width="29.28515625" style="28" customWidth="1"/>
    <col min="7702" max="7702" width="24.85546875" style="28" customWidth="1"/>
    <col min="7703" max="7703" width="18.85546875" style="28" customWidth="1"/>
    <col min="7704" max="7704" width="35.140625" style="28" customWidth="1"/>
    <col min="7705" max="7705" width="42.7109375" style="28" customWidth="1"/>
    <col min="7706" max="7706" width="30.28515625" style="28" customWidth="1"/>
    <col min="7707" max="7939" width="9.140625" style="28"/>
    <col min="7940" max="7940" width="9.85546875" style="28" customWidth="1"/>
    <col min="7941" max="7941" width="41.140625" style="28" customWidth="1"/>
    <col min="7942" max="7942" width="9.5703125" style="28" customWidth="1"/>
    <col min="7943" max="7943" width="27.42578125" style="28" customWidth="1"/>
    <col min="7944" max="7944" width="16.28515625" style="28" customWidth="1"/>
    <col min="7945" max="7945" width="9.7109375" style="28" customWidth="1"/>
    <col min="7946" max="7946" width="37.7109375" style="28" customWidth="1"/>
    <col min="7947" max="7947" width="24" style="28" customWidth="1"/>
    <col min="7948" max="7948" width="19" style="28" customWidth="1"/>
    <col min="7949" max="7949" width="14.140625" style="28" customWidth="1"/>
    <col min="7950" max="7951" width="12.5703125" style="28" customWidth="1"/>
    <col min="7952" max="7952" width="20" style="28" customWidth="1"/>
    <col min="7953" max="7953" width="20.5703125" style="28" customWidth="1"/>
    <col min="7954" max="7954" width="22.28515625" style="28" customWidth="1"/>
    <col min="7955" max="7955" width="21.140625" style="28" customWidth="1"/>
    <col min="7956" max="7956" width="19.85546875" style="28" customWidth="1"/>
    <col min="7957" max="7957" width="29.28515625" style="28" customWidth="1"/>
    <col min="7958" max="7958" width="24.85546875" style="28" customWidth="1"/>
    <col min="7959" max="7959" width="18.85546875" style="28" customWidth="1"/>
    <col min="7960" max="7960" width="35.140625" style="28" customWidth="1"/>
    <col min="7961" max="7961" width="42.7109375" style="28" customWidth="1"/>
    <col min="7962" max="7962" width="30.28515625" style="28" customWidth="1"/>
    <col min="7963" max="8195" width="9.140625" style="28"/>
    <col min="8196" max="8196" width="9.85546875" style="28" customWidth="1"/>
    <col min="8197" max="8197" width="41.140625" style="28" customWidth="1"/>
    <col min="8198" max="8198" width="9.5703125" style="28" customWidth="1"/>
    <col min="8199" max="8199" width="27.42578125" style="28" customWidth="1"/>
    <col min="8200" max="8200" width="16.28515625" style="28" customWidth="1"/>
    <col min="8201" max="8201" width="9.7109375" style="28" customWidth="1"/>
    <col min="8202" max="8202" width="37.7109375" style="28" customWidth="1"/>
    <col min="8203" max="8203" width="24" style="28" customWidth="1"/>
    <col min="8204" max="8204" width="19" style="28" customWidth="1"/>
    <col min="8205" max="8205" width="14.140625" style="28" customWidth="1"/>
    <col min="8206" max="8207" width="12.5703125" style="28" customWidth="1"/>
    <col min="8208" max="8208" width="20" style="28" customWidth="1"/>
    <col min="8209" max="8209" width="20.5703125" style="28" customWidth="1"/>
    <col min="8210" max="8210" width="22.28515625" style="28" customWidth="1"/>
    <col min="8211" max="8211" width="21.140625" style="28" customWidth="1"/>
    <col min="8212" max="8212" width="19.85546875" style="28" customWidth="1"/>
    <col min="8213" max="8213" width="29.28515625" style="28" customWidth="1"/>
    <col min="8214" max="8214" width="24.85546875" style="28" customWidth="1"/>
    <col min="8215" max="8215" width="18.85546875" style="28" customWidth="1"/>
    <col min="8216" max="8216" width="35.140625" style="28" customWidth="1"/>
    <col min="8217" max="8217" width="42.7109375" style="28" customWidth="1"/>
    <col min="8218" max="8218" width="30.28515625" style="28" customWidth="1"/>
    <col min="8219" max="8451" width="9.140625" style="28"/>
    <col min="8452" max="8452" width="9.85546875" style="28" customWidth="1"/>
    <col min="8453" max="8453" width="41.140625" style="28" customWidth="1"/>
    <col min="8454" max="8454" width="9.5703125" style="28" customWidth="1"/>
    <col min="8455" max="8455" width="27.42578125" style="28" customWidth="1"/>
    <col min="8456" max="8456" width="16.28515625" style="28" customWidth="1"/>
    <col min="8457" max="8457" width="9.7109375" style="28" customWidth="1"/>
    <col min="8458" max="8458" width="37.7109375" style="28" customWidth="1"/>
    <col min="8459" max="8459" width="24" style="28" customWidth="1"/>
    <col min="8460" max="8460" width="19" style="28" customWidth="1"/>
    <col min="8461" max="8461" width="14.140625" style="28" customWidth="1"/>
    <col min="8462" max="8463" width="12.5703125" style="28" customWidth="1"/>
    <col min="8464" max="8464" width="20" style="28" customWidth="1"/>
    <col min="8465" max="8465" width="20.5703125" style="28" customWidth="1"/>
    <col min="8466" max="8466" width="22.28515625" style="28" customWidth="1"/>
    <col min="8467" max="8467" width="21.140625" style="28" customWidth="1"/>
    <col min="8468" max="8468" width="19.85546875" style="28" customWidth="1"/>
    <col min="8469" max="8469" width="29.28515625" style="28" customWidth="1"/>
    <col min="8470" max="8470" width="24.85546875" style="28" customWidth="1"/>
    <col min="8471" max="8471" width="18.85546875" style="28" customWidth="1"/>
    <col min="8472" max="8472" width="35.140625" style="28" customWidth="1"/>
    <col min="8473" max="8473" width="42.7109375" style="28" customWidth="1"/>
    <col min="8474" max="8474" width="30.28515625" style="28" customWidth="1"/>
    <col min="8475" max="8707" width="9.140625" style="28"/>
    <col min="8708" max="8708" width="9.85546875" style="28" customWidth="1"/>
    <col min="8709" max="8709" width="41.140625" style="28" customWidth="1"/>
    <col min="8710" max="8710" width="9.5703125" style="28" customWidth="1"/>
    <col min="8711" max="8711" width="27.42578125" style="28" customWidth="1"/>
    <col min="8712" max="8712" width="16.28515625" style="28" customWidth="1"/>
    <col min="8713" max="8713" width="9.7109375" style="28" customWidth="1"/>
    <col min="8714" max="8714" width="37.7109375" style="28" customWidth="1"/>
    <col min="8715" max="8715" width="24" style="28" customWidth="1"/>
    <col min="8716" max="8716" width="19" style="28" customWidth="1"/>
    <col min="8717" max="8717" width="14.140625" style="28" customWidth="1"/>
    <col min="8718" max="8719" width="12.5703125" style="28" customWidth="1"/>
    <col min="8720" max="8720" width="20" style="28" customWidth="1"/>
    <col min="8721" max="8721" width="20.5703125" style="28" customWidth="1"/>
    <col min="8722" max="8722" width="22.28515625" style="28" customWidth="1"/>
    <col min="8723" max="8723" width="21.140625" style="28" customWidth="1"/>
    <col min="8724" max="8724" width="19.85546875" style="28" customWidth="1"/>
    <col min="8725" max="8725" width="29.28515625" style="28" customWidth="1"/>
    <col min="8726" max="8726" width="24.85546875" style="28" customWidth="1"/>
    <col min="8727" max="8727" width="18.85546875" style="28" customWidth="1"/>
    <col min="8728" max="8728" width="35.140625" style="28" customWidth="1"/>
    <col min="8729" max="8729" width="42.7109375" style="28" customWidth="1"/>
    <col min="8730" max="8730" width="30.28515625" style="28" customWidth="1"/>
    <col min="8731" max="8963" width="9.140625" style="28"/>
    <col min="8964" max="8964" width="9.85546875" style="28" customWidth="1"/>
    <col min="8965" max="8965" width="41.140625" style="28" customWidth="1"/>
    <col min="8966" max="8966" width="9.5703125" style="28" customWidth="1"/>
    <col min="8967" max="8967" width="27.42578125" style="28" customWidth="1"/>
    <col min="8968" max="8968" width="16.28515625" style="28" customWidth="1"/>
    <col min="8969" max="8969" width="9.7109375" style="28" customWidth="1"/>
    <col min="8970" max="8970" width="37.7109375" style="28" customWidth="1"/>
    <col min="8971" max="8971" width="24" style="28" customWidth="1"/>
    <col min="8972" max="8972" width="19" style="28" customWidth="1"/>
    <col min="8973" max="8973" width="14.140625" style="28" customWidth="1"/>
    <col min="8974" max="8975" width="12.5703125" style="28" customWidth="1"/>
    <col min="8976" max="8976" width="20" style="28" customWidth="1"/>
    <col min="8977" max="8977" width="20.5703125" style="28" customWidth="1"/>
    <col min="8978" max="8978" width="22.28515625" style="28" customWidth="1"/>
    <col min="8979" max="8979" width="21.140625" style="28" customWidth="1"/>
    <col min="8980" max="8980" width="19.85546875" style="28" customWidth="1"/>
    <col min="8981" max="8981" width="29.28515625" style="28" customWidth="1"/>
    <col min="8982" max="8982" width="24.85546875" style="28" customWidth="1"/>
    <col min="8983" max="8983" width="18.85546875" style="28" customWidth="1"/>
    <col min="8984" max="8984" width="35.140625" style="28" customWidth="1"/>
    <col min="8985" max="8985" width="42.7109375" style="28" customWidth="1"/>
    <col min="8986" max="8986" width="30.28515625" style="28" customWidth="1"/>
    <col min="8987" max="9219" width="9.140625" style="28"/>
    <col min="9220" max="9220" width="9.85546875" style="28" customWidth="1"/>
    <col min="9221" max="9221" width="41.140625" style="28" customWidth="1"/>
    <col min="9222" max="9222" width="9.5703125" style="28" customWidth="1"/>
    <col min="9223" max="9223" width="27.42578125" style="28" customWidth="1"/>
    <col min="9224" max="9224" width="16.28515625" style="28" customWidth="1"/>
    <col min="9225" max="9225" width="9.7109375" style="28" customWidth="1"/>
    <col min="9226" max="9226" width="37.7109375" style="28" customWidth="1"/>
    <col min="9227" max="9227" width="24" style="28" customWidth="1"/>
    <col min="9228" max="9228" width="19" style="28" customWidth="1"/>
    <col min="9229" max="9229" width="14.140625" style="28" customWidth="1"/>
    <col min="9230" max="9231" width="12.5703125" style="28" customWidth="1"/>
    <col min="9232" max="9232" width="20" style="28" customWidth="1"/>
    <col min="9233" max="9233" width="20.5703125" style="28" customWidth="1"/>
    <col min="9234" max="9234" width="22.28515625" style="28" customWidth="1"/>
    <col min="9235" max="9235" width="21.140625" style="28" customWidth="1"/>
    <col min="9236" max="9236" width="19.85546875" style="28" customWidth="1"/>
    <col min="9237" max="9237" width="29.28515625" style="28" customWidth="1"/>
    <col min="9238" max="9238" width="24.85546875" style="28" customWidth="1"/>
    <col min="9239" max="9239" width="18.85546875" style="28" customWidth="1"/>
    <col min="9240" max="9240" width="35.140625" style="28" customWidth="1"/>
    <col min="9241" max="9241" width="42.7109375" style="28" customWidth="1"/>
    <col min="9242" max="9242" width="30.28515625" style="28" customWidth="1"/>
    <col min="9243" max="9475" width="9.140625" style="28"/>
    <col min="9476" max="9476" width="9.85546875" style="28" customWidth="1"/>
    <col min="9477" max="9477" width="41.140625" style="28" customWidth="1"/>
    <col min="9478" max="9478" width="9.5703125" style="28" customWidth="1"/>
    <col min="9479" max="9479" width="27.42578125" style="28" customWidth="1"/>
    <col min="9480" max="9480" width="16.28515625" style="28" customWidth="1"/>
    <col min="9481" max="9481" width="9.7109375" style="28" customWidth="1"/>
    <col min="9482" max="9482" width="37.7109375" style="28" customWidth="1"/>
    <col min="9483" max="9483" width="24" style="28" customWidth="1"/>
    <col min="9484" max="9484" width="19" style="28" customWidth="1"/>
    <col min="9485" max="9485" width="14.140625" style="28" customWidth="1"/>
    <col min="9486" max="9487" width="12.5703125" style="28" customWidth="1"/>
    <col min="9488" max="9488" width="20" style="28" customWidth="1"/>
    <col min="9489" max="9489" width="20.5703125" style="28" customWidth="1"/>
    <col min="9490" max="9490" width="22.28515625" style="28" customWidth="1"/>
    <col min="9491" max="9491" width="21.140625" style="28" customWidth="1"/>
    <col min="9492" max="9492" width="19.85546875" style="28" customWidth="1"/>
    <col min="9493" max="9493" width="29.28515625" style="28" customWidth="1"/>
    <col min="9494" max="9494" width="24.85546875" style="28" customWidth="1"/>
    <col min="9495" max="9495" width="18.85546875" style="28" customWidth="1"/>
    <col min="9496" max="9496" width="35.140625" style="28" customWidth="1"/>
    <col min="9497" max="9497" width="42.7109375" style="28" customWidth="1"/>
    <col min="9498" max="9498" width="30.28515625" style="28" customWidth="1"/>
    <col min="9499" max="9731" width="9.140625" style="28"/>
    <col min="9732" max="9732" width="9.85546875" style="28" customWidth="1"/>
    <col min="9733" max="9733" width="41.140625" style="28" customWidth="1"/>
    <col min="9734" max="9734" width="9.5703125" style="28" customWidth="1"/>
    <col min="9735" max="9735" width="27.42578125" style="28" customWidth="1"/>
    <col min="9736" max="9736" width="16.28515625" style="28" customWidth="1"/>
    <col min="9737" max="9737" width="9.7109375" style="28" customWidth="1"/>
    <col min="9738" max="9738" width="37.7109375" style="28" customWidth="1"/>
    <col min="9739" max="9739" width="24" style="28" customWidth="1"/>
    <col min="9740" max="9740" width="19" style="28" customWidth="1"/>
    <col min="9741" max="9741" width="14.140625" style="28" customWidth="1"/>
    <col min="9742" max="9743" width="12.5703125" style="28" customWidth="1"/>
    <col min="9744" max="9744" width="20" style="28" customWidth="1"/>
    <col min="9745" max="9745" width="20.5703125" style="28" customWidth="1"/>
    <col min="9746" max="9746" width="22.28515625" style="28" customWidth="1"/>
    <col min="9747" max="9747" width="21.140625" style="28" customWidth="1"/>
    <col min="9748" max="9748" width="19.85546875" style="28" customWidth="1"/>
    <col min="9749" max="9749" width="29.28515625" style="28" customWidth="1"/>
    <col min="9750" max="9750" width="24.85546875" style="28" customWidth="1"/>
    <col min="9751" max="9751" width="18.85546875" style="28" customWidth="1"/>
    <col min="9752" max="9752" width="35.140625" style="28" customWidth="1"/>
    <col min="9753" max="9753" width="42.7109375" style="28" customWidth="1"/>
    <col min="9754" max="9754" width="30.28515625" style="28" customWidth="1"/>
    <col min="9755" max="9987" width="9.140625" style="28"/>
    <col min="9988" max="9988" width="9.85546875" style="28" customWidth="1"/>
    <col min="9989" max="9989" width="41.140625" style="28" customWidth="1"/>
    <col min="9990" max="9990" width="9.5703125" style="28" customWidth="1"/>
    <col min="9991" max="9991" width="27.42578125" style="28" customWidth="1"/>
    <col min="9992" max="9992" width="16.28515625" style="28" customWidth="1"/>
    <col min="9993" max="9993" width="9.7109375" style="28" customWidth="1"/>
    <col min="9994" max="9994" width="37.7109375" style="28" customWidth="1"/>
    <col min="9995" max="9995" width="24" style="28" customWidth="1"/>
    <col min="9996" max="9996" width="19" style="28" customWidth="1"/>
    <col min="9997" max="9997" width="14.140625" style="28" customWidth="1"/>
    <col min="9998" max="9999" width="12.5703125" style="28" customWidth="1"/>
    <col min="10000" max="10000" width="20" style="28" customWidth="1"/>
    <col min="10001" max="10001" width="20.5703125" style="28" customWidth="1"/>
    <col min="10002" max="10002" width="22.28515625" style="28" customWidth="1"/>
    <col min="10003" max="10003" width="21.140625" style="28" customWidth="1"/>
    <col min="10004" max="10004" width="19.85546875" style="28" customWidth="1"/>
    <col min="10005" max="10005" width="29.28515625" style="28" customWidth="1"/>
    <col min="10006" max="10006" width="24.85546875" style="28" customWidth="1"/>
    <col min="10007" max="10007" width="18.85546875" style="28" customWidth="1"/>
    <col min="10008" max="10008" width="35.140625" style="28" customWidth="1"/>
    <col min="10009" max="10009" width="42.7109375" style="28" customWidth="1"/>
    <col min="10010" max="10010" width="30.28515625" style="28" customWidth="1"/>
    <col min="10011" max="10243" width="9.140625" style="28"/>
    <col min="10244" max="10244" width="9.85546875" style="28" customWidth="1"/>
    <col min="10245" max="10245" width="41.140625" style="28" customWidth="1"/>
    <col min="10246" max="10246" width="9.5703125" style="28" customWidth="1"/>
    <col min="10247" max="10247" width="27.42578125" style="28" customWidth="1"/>
    <col min="10248" max="10248" width="16.28515625" style="28" customWidth="1"/>
    <col min="10249" max="10249" width="9.7109375" style="28" customWidth="1"/>
    <col min="10250" max="10250" width="37.7109375" style="28" customWidth="1"/>
    <col min="10251" max="10251" width="24" style="28" customWidth="1"/>
    <col min="10252" max="10252" width="19" style="28" customWidth="1"/>
    <col min="10253" max="10253" width="14.140625" style="28" customWidth="1"/>
    <col min="10254" max="10255" width="12.5703125" style="28" customWidth="1"/>
    <col min="10256" max="10256" width="20" style="28" customWidth="1"/>
    <col min="10257" max="10257" width="20.5703125" style="28" customWidth="1"/>
    <col min="10258" max="10258" width="22.28515625" style="28" customWidth="1"/>
    <col min="10259" max="10259" width="21.140625" style="28" customWidth="1"/>
    <col min="10260" max="10260" width="19.85546875" style="28" customWidth="1"/>
    <col min="10261" max="10261" width="29.28515625" style="28" customWidth="1"/>
    <col min="10262" max="10262" width="24.85546875" style="28" customWidth="1"/>
    <col min="10263" max="10263" width="18.85546875" style="28" customWidth="1"/>
    <col min="10264" max="10264" width="35.140625" style="28" customWidth="1"/>
    <col min="10265" max="10265" width="42.7109375" style="28" customWidth="1"/>
    <col min="10266" max="10266" width="30.28515625" style="28" customWidth="1"/>
    <col min="10267" max="10499" width="9.140625" style="28"/>
    <col min="10500" max="10500" width="9.85546875" style="28" customWidth="1"/>
    <col min="10501" max="10501" width="41.140625" style="28" customWidth="1"/>
    <col min="10502" max="10502" width="9.5703125" style="28" customWidth="1"/>
    <col min="10503" max="10503" width="27.42578125" style="28" customWidth="1"/>
    <col min="10504" max="10504" width="16.28515625" style="28" customWidth="1"/>
    <col min="10505" max="10505" width="9.7109375" style="28" customWidth="1"/>
    <col min="10506" max="10506" width="37.7109375" style="28" customWidth="1"/>
    <col min="10507" max="10507" width="24" style="28" customWidth="1"/>
    <col min="10508" max="10508" width="19" style="28" customWidth="1"/>
    <col min="10509" max="10509" width="14.140625" style="28" customWidth="1"/>
    <col min="10510" max="10511" width="12.5703125" style="28" customWidth="1"/>
    <col min="10512" max="10512" width="20" style="28" customWidth="1"/>
    <col min="10513" max="10513" width="20.5703125" style="28" customWidth="1"/>
    <col min="10514" max="10514" width="22.28515625" style="28" customWidth="1"/>
    <col min="10515" max="10515" width="21.140625" style="28" customWidth="1"/>
    <col min="10516" max="10516" width="19.85546875" style="28" customWidth="1"/>
    <col min="10517" max="10517" width="29.28515625" style="28" customWidth="1"/>
    <col min="10518" max="10518" width="24.85546875" style="28" customWidth="1"/>
    <col min="10519" max="10519" width="18.85546875" style="28" customWidth="1"/>
    <col min="10520" max="10520" width="35.140625" style="28" customWidth="1"/>
    <col min="10521" max="10521" width="42.7109375" style="28" customWidth="1"/>
    <col min="10522" max="10522" width="30.28515625" style="28" customWidth="1"/>
    <col min="10523" max="10755" width="9.140625" style="28"/>
    <col min="10756" max="10756" width="9.85546875" style="28" customWidth="1"/>
    <col min="10757" max="10757" width="41.140625" style="28" customWidth="1"/>
    <col min="10758" max="10758" width="9.5703125" style="28" customWidth="1"/>
    <col min="10759" max="10759" width="27.42578125" style="28" customWidth="1"/>
    <col min="10760" max="10760" width="16.28515625" style="28" customWidth="1"/>
    <col min="10761" max="10761" width="9.7109375" style="28" customWidth="1"/>
    <col min="10762" max="10762" width="37.7109375" style="28" customWidth="1"/>
    <col min="10763" max="10763" width="24" style="28" customWidth="1"/>
    <col min="10764" max="10764" width="19" style="28" customWidth="1"/>
    <col min="10765" max="10765" width="14.140625" style="28" customWidth="1"/>
    <col min="10766" max="10767" width="12.5703125" style="28" customWidth="1"/>
    <col min="10768" max="10768" width="20" style="28" customWidth="1"/>
    <col min="10769" max="10769" width="20.5703125" style="28" customWidth="1"/>
    <col min="10770" max="10770" width="22.28515625" style="28" customWidth="1"/>
    <col min="10771" max="10771" width="21.140625" style="28" customWidth="1"/>
    <col min="10772" max="10772" width="19.85546875" style="28" customWidth="1"/>
    <col min="10773" max="10773" width="29.28515625" style="28" customWidth="1"/>
    <col min="10774" max="10774" width="24.85546875" style="28" customWidth="1"/>
    <col min="10775" max="10775" width="18.85546875" style="28" customWidth="1"/>
    <col min="10776" max="10776" width="35.140625" style="28" customWidth="1"/>
    <col min="10777" max="10777" width="42.7109375" style="28" customWidth="1"/>
    <col min="10778" max="10778" width="30.28515625" style="28" customWidth="1"/>
    <col min="10779" max="11011" width="9.140625" style="28"/>
    <col min="11012" max="11012" width="9.85546875" style="28" customWidth="1"/>
    <col min="11013" max="11013" width="41.140625" style="28" customWidth="1"/>
    <col min="11014" max="11014" width="9.5703125" style="28" customWidth="1"/>
    <col min="11015" max="11015" width="27.42578125" style="28" customWidth="1"/>
    <col min="11016" max="11016" width="16.28515625" style="28" customWidth="1"/>
    <col min="11017" max="11017" width="9.7109375" style="28" customWidth="1"/>
    <col min="11018" max="11018" width="37.7109375" style="28" customWidth="1"/>
    <col min="11019" max="11019" width="24" style="28" customWidth="1"/>
    <col min="11020" max="11020" width="19" style="28" customWidth="1"/>
    <col min="11021" max="11021" width="14.140625" style="28" customWidth="1"/>
    <col min="11022" max="11023" width="12.5703125" style="28" customWidth="1"/>
    <col min="11024" max="11024" width="20" style="28" customWidth="1"/>
    <col min="11025" max="11025" width="20.5703125" style="28" customWidth="1"/>
    <col min="11026" max="11026" width="22.28515625" style="28" customWidth="1"/>
    <col min="11027" max="11027" width="21.140625" style="28" customWidth="1"/>
    <col min="11028" max="11028" width="19.85546875" style="28" customWidth="1"/>
    <col min="11029" max="11029" width="29.28515625" style="28" customWidth="1"/>
    <col min="11030" max="11030" width="24.85546875" style="28" customWidth="1"/>
    <col min="11031" max="11031" width="18.85546875" style="28" customWidth="1"/>
    <col min="11032" max="11032" width="35.140625" style="28" customWidth="1"/>
    <col min="11033" max="11033" width="42.7109375" style="28" customWidth="1"/>
    <col min="11034" max="11034" width="30.28515625" style="28" customWidth="1"/>
    <col min="11035" max="11267" width="9.140625" style="28"/>
    <col min="11268" max="11268" width="9.85546875" style="28" customWidth="1"/>
    <col min="11269" max="11269" width="41.140625" style="28" customWidth="1"/>
    <col min="11270" max="11270" width="9.5703125" style="28" customWidth="1"/>
    <col min="11271" max="11271" width="27.42578125" style="28" customWidth="1"/>
    <col min="11272" max="11272" width="16.28515625" style="28" customWidth="1"/>
    <col min="11273" max="11273" width="9.7109375" style="28" customWidth="1"/>
    <col min="11274" max="11274" width="37.7109375" style="28" customWidth="1"/>
    <col min="11275" max="11275" width="24" style="28" customWidth="1"/>
    <col min="11276" max="11276" width="19" style="28" customWidth="1"/>
    <col min="11277" max="11277" width="14.140625" style="28" customWidth="1"/>
    <col min="11278" max="11279" width="12.5703125" style="28" customWidth="1"/>
    <col min="11280" max="11280" width="20" style="28" customWidth="1"/>
    <col min="11281" max="11281" width="20.5703125" style="28" customWidth="1"/>
    <col min="11282" max="11282" width="22.28515625" style="28" customWidth="1"/>
    <col min="11283" max="11283" width="21.140625" style="28" customWidth="1"/>
    <col min="11284" max="11284" width="19.85546875" style="28" customWidth="1"/>
    <col min="11285" max="11285" width="29.28515625" style="28" customWidth="1"/>
    <col min="11286" max="11286" width="24.85546875" style="28" customWidth="1"/>
    <col min="11287" max="11287" width="18.85546875" style="28" customWidth="1"/>
    <col min="11288" max="11288" width="35.140625" style="28" customWidth="1"/>
    <col min="11289" max="11289" width="42.7109375" style="28" customWidth="1"/>
    <col min="11290" max="11290" width="30.28515625" style="28" customWidth="1"/>
    <col min="11291" max="11523" width="9.140625" style="28"/>
    <col min="11524" max="11524" width="9.85546875" style="28" customWidth="1"/>
    <col min="11525" max="11525" width="41.140625" style="28" customWidth="1"/>
    <col min="11526" max="11526" width="9.5703125" style="28" customWidth="1"/>
    <col min="11527" max="11527" width="27.42578125" style="28" customWidth="1"/>
    <col min="11528" max="11528" width="16.28515625" style="28" customWidth="1"/>
    <col min="11529" max="11529" width="9.7109375" style="28" customWidth="1"/>
    <col min="11530" max="11530" width="37.7109375" style="28" customWidth="1"/>
    <col min="11531" max="11531" width="24" style="28" customWidth="1"/>
    <col min="11532" max="11532" width="19" style="28" customWidth="1"/>
    <col min="11533" max="11533" width="14.140625" style="28" customWidth="1"/>
    <col min="11534" max="11535" width="12.5703125" style="28" customWidth="1"/>
    <col min="11536" max="11536" width="20" style="28" customWidth="1"/>
    <col min="11537" max="11537" width="20.5703125" style="28" customWidth="1"/>
    <col min="11538" max="11538" width="22.28515625" style="28" customWidth="1"/>
    <col min="11539" max="11539" width="21.140625" style="28" customWidth="1"/>
    <col min="11540" max="11540" width="19.85546875" style="28" customWidth="1"/>
    <col min="11541" max="11541" width="29.28515625" style="28" customWidth="1"/>
    <col min="11542" max="11542" width="24.85546875" style="28" customWidth="1"/>
    <col min="11543" max="11543" width="18.85546875" style="28" customWidth="1"/>
    <col min="11544" max="11544" width="35.140625" style="28" customWidth="1"/>
    <col min="11545" max="11545" width="42.7109375" style="28" customWidth="1"/>
    <col min="11546" max="11546" width="30.28515625" style="28" customWidth="1"/>
    <col min="11547" max="11779" width="9.140625" style="28"/>
    <col min="11780" max="11780" width="9.85546875" style="28" customWidth="1"/>
    <col min="11781" max="11781" width="41.140625" style="28" customWidth="1"/>
    <col min="11782" max="11782" width="9.5703125" style="28" customWidth="1"/>
    <col min="11783" max="11783" width="27.42578125" style="28" customWidth="1"/>
    <col min="11784" max="11784" width="16.28515625" style="28" customWidth="1"/>
    <col min="11785" max="11785" width="9.7109375" style="28" customWidth="1"/>
    <col min="11786" max="11786" width="37.7109375" style="28" customWidth="1"/>
    <col min="11787" max="11787" width="24" style="28" customWidth="1"/>
    <col min="11788" max="11788" width="19" style="28" customWidth="1"/>
    <col min="11789" max="11789" width="14.140625" style="28" customWidth="1"/>
    <col min="11790" max="11791" width="12.5703125" style="28" customWidth="1"/>
    <col min="11792" max="11792" width="20" style="28" customWidth="1"/>
    <col min="11793" max="11793" width="20.5703125" style="28" customWidth="1"/>
    <col min="11794" max="11794" width="22.28515625" style="28" customWidth="1"/>
    <col min="11795" max="11795" width="21.140625" style="28" customWidth="1"/>
    <col min="11796" max="11796" width="19.85546875" style="28" customWidth="1"/>
    <col min="11797" max="11797" width="29.28515625" style="28" customWidth="1"/>
    <col min="11798" max="11798" width="24.85546875" style="28" customWidth="1"/>
    <col min="11799" max="11799" width="18.85546875" style="28" customWidth="1"/>
    <col min="11800" max="11800" width="35.140625" style="28" customWidth="1"/>
    <col min="11801" max="11801" width="42.7109375" style="28" customWidth="1"/>
    <col min="11802" max="11802" width="30.28515625" style="28" customWidth="1"/>
    <col min="11803" max="12035" width="9.140625" style="28"/>
    <col min="12036" max="12036" width="9.85546875" style="28" customWidth="1"/>
    <col min="12037" max="12037" width="41.140625" style="28" customWidth="1"/>
    <col min="12038" max="12038" width="9.5703125" style="28" customWidth="1"/>
    <col min="12039" max="12039" width="27.42578125" style="28" customWidth="1"/>
    <col min="12040" max="12040" width="16.28515625" style="28" customWidth="1"/>
    <col min="12041" max="12041" width="9.7109375" style="28" customWidth="1"/>
    <col min="12042" max="12042" width="37.7109375" style="28" customWidth="1"/>
    <col min="12043" max="12043" width="24" style="28" customWidth="1"/>
    <col min="12044" max="12044" width="19" style="28" customWidth="1"/>
    <col min="12045" max="12045" width="14.140625" style="28" customWidth="1"/>
    <col min="12046" max="12047" width="12.5703125" style="28" customWidth="1"/>
    <col min="12048" max="12048" width="20" style="28" customWidth="1"/>
    <col min="12049" max="12049" width="20.5703125" style="28" customWidth="1"/>
    <col min="12050" max="12050" width="22.28515625" style="28" customWidth="1"/>
    <col min="12051" max="12051" width="21.140625" style="28" customWidth="1"/>
    <col min="12052" max="12052" width="19.85546875" style="28" customWidth="1"/>
    <col min="12053" max="12053" width="29.28515625" style="28" customWidth="1"/>
    <col min="12054" max="12054" width="24.85546875" style="28" customWidth="1"/>
    <col min="12055" max="12055" width="18.85546875" style="28" customWidth="1"/>
    <col min="12056" max="12056" width="35.140625" style="28" customWidth="1"/>
    <col min="12057" max="12057" width="42.7109375" style="28" customWidth="1"/>
    <col min="12058" max="12058" width="30.28515625" style="28" customWidth="1"/>
    <col min="12059" max="12291" width="9.140625" style="28"/>
    <col min="12292" max="12292" width="9.85546875" style="28" customWidth="1"/>
    <col min="12293" max="12293" width="41.140625" style="28" customWidth="1"/>
    <col min="12294" max="12294" width="9.5703125" style="28" customWidth="1"/>
    <col min="12295" max="12295" width="27.42578125" style="28" customWidth="1"/>
    <col min="12296" max="12296" width="16.28515625" style="28" customWidth="1"/>
    <col min="12297" max="12297" width="9.7109375" style="28" customWidth="1"/>
    <col min="12298" max="12298" width="37.7109375" style="28" customWidth="1"/>
    <col min="12299" max="12299" width="24" style="28" customWidth="1"/>
    <col min="12300" max="12300" width="19" style="28" customWidth="1"/>
    <col min="12301" max="12301" width="14.140625" style="28" customWidth="1"/>
    <col min="12302" max="12303" width="12.5703125" style="28" customWidth="1"/>
    <col min="12304" max="12304" width="20" style="28" customWidth="1"/>
    <col min="12305" max="12305" width="20.5703125" style="28" customWidth="1"/>
    <col min="12306" max="12306" width="22.28515625" style="28" customWidth="1"/>
    <col min="12307" max="12307" width="21.140625" style="28" customWidth="1"/>
    <col min="12308" max="12308" width="19.85546875" style="28" customWidth="1"/>
    <col min="12309" max="12309" width="29.28515625" style="28" customWidth="1"/>
    <col min="12310" max="12310" width="24.85546875" style="28" customWidth="1"/>
    <col min="12311" max="12311" width="18.85546875" style="28" customWidth="1"/>
    <col min="12312" max="12312" width="35.140625" style="28" customWidth="1"/>
    <col min="12313" max="12313" width="42.7109375" style="28" customWidth="1"/>
    <col min="12314" max="12314" width="30.28515625" style="28" customWidth="1"/>
    <col min="12315" max="12547" width="9.140625" style="28"/>
    <col min="12548" max="12548" width="9.85546875" style="28" customWidth="1"/>
    <col min="12549" max="12549" width="41.140625" style="28" customWidth="1"/>
    <col min="12550" max="12550" width="9.5703125" style="28" customWidth="1"/>
    <col min="12551" max="12551" width="27.42578125" style="28" customWidth="1"/>
    <col min="12552" max="12552" width="16.28515625" style="28" customWidth="1"/>
    <col min="12553" max="12553" width="9.7109375" style="28" customWidth="1"/>
    <col min="12554" max="12554" width="37.7109375" style="28" customWidth="1"/>
    <col min="12555" max="12555" width="24" style="28" customWidth="1"/>
    <col min="12556" max="12556" width="19" style="28" customWidth="1"/>
    <col min="12557" max="12557" width="14.140625" style="28" customWidth="1"/>
    <col min="12558" max="12559" width="12.5703125" style="28" customWidth="1"/>
    <col min="12560" max="12560" width="20" style="28" customWidth="1"/>
    <col min="12561" max="12561" width="20.5703125" style="28" customWidth="1"/>
    <col min="12562" max="12562" width="22.28515625" style="28" customWidth="1"/>
    <col min="12563" max="12563" width="21.140625" style="28" customWidth="1"/>
    <col min="12564" max="12564" width="19.85546875" style="28" customWidth="1"/>
    <col min="12565" max="12565" width="29.28515625" style="28" customWidth="1"/>
    <col min="12566" max="12566" width="24.85546875" style="28" customWidth="1"/>
    <col min="12567" max="12567" width="18.85546875" style="28" customWidth="1"/>
    <col min="12568" max="12568" width="35.140625" style="28" customWidth="1"/>
    <col min="12569" max="12569" width="42.7109375" style="28" customWidth="1"/>
    <col min="12570" max="12570" width="30.28515625" style="28" customWidth="1"/>
    <col min="12571" max="12803" width="9.140625" style="28"/>
    <col min="12804" max="12804" width="9.85546875" style="28" customWidth="1"/>
    <col min="12805" max="12805" width="41.140625" style="28" customWidth="1"/>
    <col min="12806" max="12806" width="9.5703125" style="28" customWidth="1"/>
    <col min="12807" max="12807" width="27.42578125" style="28" customWidth="1"/>
    <col min="12808" max="12808" width="16.28515625" style="28" customWidth="1"/>
    <col min="12809" max="12809" width="9.7109375" style="28" customWidth="1"/>
    <col min="12810" max="12810" width="37.7109375" style="28" customWidth="1"/>
    <col min="12811" max="12811" width="24" style="28" customWidth="1"/>
    <col min="12812" max="12812" width="19" style="28" customWidth="1"/>
    <col min="12813" max="12813" width="14.140625" style="28" customWidth="1"/>
    <col min="12814" max="12815" width="12.5703125" style="28" customWidth="1"/>
    <col min="12816" max="12816" width="20" style="28" customWidth="1"/>
    <col min="12817" max="12817" width="20.5703125" style="28" customWidth="1"/>
    <col min="12818" max="12818" width="22.28515625" style="28" customWidth="1"/>
    <col min="12819" max="12819" width="21.140625" style="28" customWidth="1"/>
    <col min="12820" max="12820" width="19.85546875" style="28" customWidth="1"/>
    <col min="12821" max="12821" width="29.28515625" style="28" customWidth="1"/>
    <col min="12822" max="12822" width="24.85546875" style="28" customWidth="1"/>
    <col min="12823" max="12823" width="18.85546875" style="28" customWidth="1"/>
    <col min="12824" max="12824" width="35.140625" style="28" customWidth="1"/>
    <col min="12825" max="12825" width="42.7109375" style="28" customWidth="1"/>
    <col min="12826" max="12826" width="30.28515625" style="28" customWidth="1"/>
    <col min="12827" max="13059" width="9.140625" style="28"/>
    <col min="13060" max="13060" width="9.85546875" style="28" customWidth="1"/>
    <col min="13061" max="13061" width="41.140625" style="28" customWidth="1"/>
    <col min="13062" max="13062" width="9.5703125" style="28" customWidth="1"/>
    <col min="13063" max="13063" width="27.42578125" style="28" customWidth="1"/>
    <col min="13064" max="13064" width="16.28515625" style="28" customWidth="1"/>
    <col min="13065" max="13065" width="9.7109375" style="28" customWidth="1"/>
    <col min="13066" max="13066" width="37.7109375" style="28" customWidth="1"/>
    <col min="13067" max="13067" width="24" style="28" customWidth="1"/>
    <col min="13068" max="13068" width="19" style="28" customWidth="1"/>
    <col min="13069" max="13069" width="14.140625" style="28" customWidth="1"/>
    <col min="13070" max="13071" width="12.5703125" style="28" customWidth="1"/>
    <col min="13072" max="13072" width="20" style="28" customWidth="1"/>
    <col min="13073" max="13073" width="20.5703125" style="28" customWidth="1"/>
    <col min="13074" max="13074" width="22.28515625" style="28" customWidth="1"/>
    <col min="13075" max="13075" width="21.140625" style="28" customWidth="1"/>
    <col min="13076" max="13076" width="19.85546875" style="28" customWidth="1"/>
    <col min="13077" max="13077" width="29.28515625" style="28" customWidth="1"/>
    <col min="13078" max="13078" width="24.85546875" style="28" customWidth="1"/>
    <col min="13079" max="13079" width="18.85546875" style="28" customWidth="1"/>
    <col min="13080" max="13080" width="35.140625" style="28" customWidth="1"/>
    <col min="13081" max="13081" width="42.7109375" style="28" customWidth="1"/>
    <col min="13082" max="13082" width="30.28515625" style="28" customWidth="1"/>
    <col min="13083" max="13315" width="9.140625" style="28"/>
    <col min="13316" max="13316" width="9.85546875" style="28" customWidth="1"/>
    <col min="13317" max="13317" width="41.140625" style="28" customWidth="1"/>
    <col min="13318" max="13318" width="9.5703125" style="28" customWidth="1"/>
    <col min="13319" max="13319" width="27.42578125" style="28" customWidth="1"/>
    <col min="13320" max="13320" width="16.28515625" style="28" customWidth="1"/>
    <col min="13321" max="13321" width="9.7109375" style="28" customWidth="1"/>
    <col min="13322" max="13322" width="37.7109375" style="28" customWidth="1"/>
    <col min="13323" max="13323" width="24" style="28" customWidth="1"/>
    <col min="13324" max="13324" width="19" style="28" customWidth="1"/>
    <col min="13325" max="13325" width="14.140625" style="28" customWidth="1"/>
    <col min="13326" max="13327" width="12.5703125" style="28" customWidth="1"/>
    <col min="13328" max="13328" width="20" style="28" customWidth="1"/>
    <col min="13329" max="13329" width="20.5703125" style="28" customWidth="1"/>
    <col min="13330" max="13330" width="22.28515625" style="28" customWidth="1"/>
    <col min="13331" max="13331" width="21.140625" style="28" customWidth="1"/>
    <col min="13332" max="13332" width="19.85546875" style="28" customWidth="1"/>
    <col min="13333" max="13333" width="29.28515625" style="28" customWidth="1"/>
    <col min="13334" max="13334" width="24.85546875" style="28" customWidth="1"/>
    <col min="13335" max="13335" width="18.85546875" style="28" customWidth="1"/>
    <col min="13336" max="13336" width="35.140625" style="28" customWidth="1"/>
    <col min="13337" max="13337" width="42.7109375" style="28" customWidth="1"/>
    <col min="13338" max="13338" width="30.28515625" style="28" customWidth="1"/>
    <col min="13339" max="13571" width="9.140625" style="28"/>
    <col min="13572" max="13572" width="9.85546875" style="28" customWidth="1"/>
    <col min="13573" max="13573" width="41.140625" style="28" customWidth="1"/>
    <col min="13574" max="13574" width="9.5703125" style="28" customWidth="1"/>
    <col min="13575" max="13575" width="27.42578125" style="28" customWidth="1"/>
    <col min="13576" max="13576" width="16.28515625" style="28" customWidth="1"/>
    <col min="13577" max="13577" width="9.7109375" style="28" customWidth="1"/>
    <col min="13578" max="13578" width="37.7109375" style="28" customWidth="1"/>
    <col min="13579" max="13579" width="24" style="28" customWidth="1"/>
    <col min="13580" max="13580" width="19" style="28" customWidth="1"/>
    <col min="13581" max="13581" width="14.140625" style="28" customWidth="1"/>
    <col min="13582" max="13583" width="12.5703125" style="28" customWidth="1"/>
    <col min="13584" max="13584" width="20" style="28" customWidth="1"/>
    <col min="13585" max="13585" width="20.5703125" style="28" customWidth="1"/>
    <col min="13586" max="13586" width="22.28515625" style="28" customWidth="1"/>
    <col min="13587" max="13587" width="21.140625" style="28" customWidth="1"/>
    <col min="13588" max="13588" width="19.85546875" style="28" customWidth="1"/>
    <col min="13589" max="13589" width="29.28515625" style="28" customWidth="1"/>
    <col min="13590" max="13590" width="24.85546875" style="28" customWidth="1"/>
    <col min="13591" max="13591" width="18.85546875" style="28" customWidth="1"/>
    <col min="13592" max="13592" width="35.140625" style="28" customWidth="1"/>
    <col min="13593" max="13593" width="42.7109375" style="28" customWidth="1"/>
    <col min="13594" max="13594" width="30.28515625" style="28" customWidth="1"/>
    <col min="13595" max="13827" width="9.140625" style="28"/>
    <col min="13828" max="13828" width="9.85546875" style="28" customWidth="1"/>
    <col min="13829" max="13829" width="41.140625" style="28" customWidth="1"/>
    <col min="13830" max="13830" width="9.5703125" style="28" customWidth="1"/>
    <col min="13831" max="13831" width="27.42578125" style="28" customWidth="1"/>
    <col min="13832" max="13832" width="16.28515625" style="28" customWidth="1"/>
    <col min="13833" max="13833" width="9.7109375" style="28" customWidth="1"/>
    <col min="13834" max="13834" width="37.7109375" style="28" customWidth="1"/>
    <col min="13835" max="13835" width="24" style="28" customWidth="1"/>
    <col min="13836" max="13836" width="19" style="28" customWidth="1"/>
    <col min="13837" max="13837" width="14.140625" style="28" customWidth="1"/>
    <col min="13838" max="13839" width="12.5703125" style="28" customWidth="1"/>
    <col min="13840" max="13840" width="20" style="28" customWidth="1"/>
    <col min="13841" max="13841" width="20.5703125" style="28" customWidth="1"/>
    <col min="13842" max="13842" width="22.28515625" style="28" customWidth="1"/>
    <col min="13843" max="13843" width="21.140625" style="28" customWidth="1"/>
    <col min="13844" max="13844" width="19.85546875" style="28" customWidth="1"/>
    <col min="13845" max="13845" width="29.28515625" style="28" customWidth="1"/>
    <col min="13846" max="13846" width="24.85546875" style="28" customWidth="1"/>
    <col min="13847" max="13847" width="18.85546875" style="28" customWidth="1"/>
    <col min="13848" max="13848" width="35.140625" style="28" customWidth="1"/>
    <col min="13849" max="13849" width="42.7109375" style="28" customWidth="1"/>
    <col min="13850" max="13850" width="30.28515625" style="28" customWidth="1"/>
    <col min="13851" max="14083" width="9.140625" style="28"/>
    <col min="14084" max="14084" width="9.85546875" style="28" customWidth="1"/>
    <col min="14085" max="14085" width="41.140625" style="28" customWidth="1"/>
    <col min="14086" max="14086" width="9.5703125" style="28" customWidth="1"/>
    <col min="14087" max="14087" width="27.42578125" style="28" customWidth="1"/>
    <col min="14088" max="14088" width="16.28515625" style="28" customWidth="1"/>
    <col min="14089" max="14089" width="9.7109375" style="28" customWidth="1"/>
    <col min="14090" max="14090" width="37.7109375" style="28" customWidth="1"/>
    <col min="14091" max="14091" width="24" style="28" customWidth="1"/>
    <col min="14092" max="14092" width="19" style="28" customWidth="1"/>
    <col min="14093" max="14093" width="14.140625" style="28" customWidth="1"/>
    <col min="14094" max="14095" width="12.5703125" style="28" customWidth="1"/>
    <col min="14096" max="14096" width="20" style="28" customWidth="1"/>
    <col min="14097" max="14097" width="20.5703125" style="28" customWidth="1"/>
    <col min="14098" max="14098" width="22.28515625" style="28" customWidth="1"/>
    <col min="14099" max="14099" width="21.140625" style="28" customWidth="1"/>
    <col min="14100" max="14100" width="19.85546875" style="28" customWidth="1"/>
    <col min="14101" max="14101" width="29.28515625" style="28" customWidth="1"/>
    <col min="14102" max="14102" width="24.85546875" style="28" customWidth="1"/>
    <col min="14103" max="14103" width="18.85546875" style="28" customWidth="1"/>
    <col min="14104" max="14104" width="35.140625" style="28" customWidth="1"/>
    <col min="14105" max="14105" width="42.7109375" style="28" customWidth="1"/>
    <col min="14106" max="14106" width="30.28515625" style="28" customWidth="1"/>
    <col min="14107" max="14339" width="9.140625" style="28"/>
    <col min="14340" max="14340" width="9.85546875" style="28" customWidth="1"/>
    <col min="14341" max="14341" width="41.140625" style="28" customWidth="1"/>
    <col min="14342" max="14342" width="9.5703125" style="28" customWidth="1"/>
    <col min="14343" max="14343" width="27.42578125" style="28" customWidth="1"/>
    <col min="14344" max="14344" width="16.28515625" style="28" customWidth="1"/>
    <col min="14345" max="14345" width="9.7109375" style="28" customWidth="1"/>
    <col min="14346" max="14346" width="37.7109375" style="28" customWidth="1"/>
    <col min="14347" max="14347" width="24" style="28" customWidth="1"/>
    <col min="14348" max="14348" width="19" style="28" customWidth="1"/>
    <col min="14349" max="14349" width="14.140625" style="28" customWidth="1"/>
    <col min="14350" max="14351" width="12.5703125" style="28" customWidth="1"/>
    <col min="14352" max="14352" width="20" style="28" customWidth="1"/>
    <col min="14353" max="14353" width="20.5703125" style="28" customWidth="1"/>
    <col min="14354" max="14354" width="22.28515625" style="28" customWidth="1"/>
    <col min="14355" max="14355" width="21.140625" style="28" customWidth="1"/>
    <col min="14356" max="14356" width="19.85546875" style="28" customWidth="1"/>
    <col min="14357" max="14357" width="29.28515625" style="28" customWidth="1"/>
    <col min="14358" max="14358" width="24.85546875" style="28" customWidth="1"/>
    <col min="14359" max="14359" width="18.85546875" style="28" customWidth="1"/>
    <col min="14360" max="14360" width="35.140625" style="28" customWidth="1"/>
    <col min="14361" max="14361" width="42.7109375" style="28" customWidth="1"/>
    <col min="14362" max="14362" width="30.28515625" style="28" customWidth="1"/>
    <col min="14363" max="14595" width="9.140625" style="28"/>
    <col min="14596" max="14596" width="9.85546875" style="28" customWidth="1"/>
    <col min="14597" max="14597" width="41.140625" style="28" customWidth="1"/>
    <col min="14598" max="14598" width="9.5703125" style="28" customWidth="1"/>
    <col min="14599" max="14599" width="27.42578125" style="28" customWidth="1"/>
    <col min="14600" max="14600" width="16.28515625" style="28" customWidth="1"/>
    <col min="14601" max="14601" width="9.7109375" style="28" customWidth="1"/>
    <col min="14602" max="14602" width="37.7109375" style="28" customWidth="1"/>
    <col min="14603" max="14603" width="24" style="28" customWidth="1"/>
    <col min="14604" max="14604" width="19" style="28" customWidth="1"/>
    <col min="14605" max="14605" width="14.140625" style="28" customWidth="1"/>
    <col min="14606" max="14607" width="12.5703125" style="28" customWidth="1"/>
    <col min="14608" max="14608" width="20" style="28" customWidth="1"/>
    <col min="14609" max="14609" width="20.5703125" style="28" customWidth="1"/>
    <col min="14610" max="14610" width="22.28515625" style="28" customWidth="1"/>
    <col min="14611" max="14611" width="21.140625" style="28" customWidth="1"/>
    <col min="14612" max="14612" width="19.85546875" style="28" customWidth="1"/>
    <col min="14613" max="14613" width="29.28515625" style="28" customWidth="1"/>
    <col min="14614" max="14614" width="24.85546875" style="28" customWidth="1"/>
    <col min="14615" max="14615" width="18.85546875" style="28" customWidth="1"/>
    <col min="14616" max="14616" width="35.140625" style="28" customWidth="1"/>
    <col min="14617" max="14617" width="42.7109375" style="28" customWidth="1"/>
    <col min="14618" max="14618" width="30.28515625" style="28" customWidth="1"/>
    <col min="14619" max="14851" width="9.140625" style="28"/>
    <col min="14852" max="14852" width="9.85546875" style="28" customWidth="1"/>
    <col min="14853" max="14853" width="41.140625" style="28" customWidth="1"/>
    <col min="14854" max="14854" width="9.5703125" style="28" customWidth="1"/>
    <col min="14855" max="14855" width="27.42578125" style="28" customWidth="1"/>
    <col min="14856" max="14856" width="16.28515625" style="28" customWidth="1"/>
    <col min="14857" max="14857" width="9.7109375" style="28" customWidth="1"/>
    <col min="14858" max="14858" width="37.7109375" style="28" customWidth="1"/>
    <col min="14859" max="14859" width="24" style="28" customWidth="1"/>
    <col min="14860" max="14860" width="19" style="28" customWidth="1"/>
    <col min="14861" max="14861" width="14.140625" style="28" customWidth="1"/>
    <col min="14862" max="14863" width="12.5703125" style="28" customWidth="1"/>
    <col min="14864" max="14864" width="20" style="28" customWidth="1"/>
    <col min="14865" max="14865" width="20.5703125" style="28" customWidth="1"/>
    <col min="14866" max="14866" width="22.28515625" style="28" customWidth="1"/>
    <col min="14867" max="14867" width="21.140625" style="28" customWidth="1"/>
    <col min="14868" max="14868" width="19.85546875" style="28" customWidth="1"/>
    <col min="14869" max="14869" width="29.28515625" style="28" customWidth="1"/>
    <col min="14870" max="14870" width="24.85546875" style="28" customWidth="1"/>
    <col min="14871" max="14871" width="18.85546875" style="28" customWidth="1"/>
    <col min="14872" max="14872" width="35.140625" style="28" customWidth="1"/>
    <col min="14873" max="14873" width="42.7109375" style="28" customWidth="1"/>
    <col min="14874" max="14874" width="30.28515625" style="28" customWidth="1"/>
    <col min="14875" max="15107" width="9.140625" style="28"/>
    <col min="15108" max="15108" width="9.85546875" style="28" customWidth="1"/>
    <col min="15109" max="15109" width="41.140625" style="28" customWidth="1"/>
    <col min="15110" max="15110" width="9.5703125" style="28" customWidth="1"/>
    <col min="15111" max="15111" width="27.42578125" style="28" customWidth="1"/>
    <col min="15112" max="15112" width="16.28515625" style="28" customWidth="1"/>
    <col min="15113" max="15113" width="9.7109375" style="28" customWidth="1"/>
    <col min="15114" max="15114" width="37.7109375" style="28" customWidth="1"/>
    <col min="15115" max="15115" width="24" style="28" customWidth="1"/>
    <col min="15116" max="15116" width="19" style="28" customWidth="1"/>
    <col min="15117" max="15117" width="14.140625" style="28" customWidth="1"/>
    <col min="15118" max="15119" width="12.5703125" style="28" customWidth="1"/>
    <col min="15120" max="15120" width="20" style="28" customWidth="1"/>
    <col min="15121" max="15121" width="20.5703125" style="28" customWidth="1"/>
    <col min="15122" max="15122" width="22.28515625" style="28" customWidth="1"/>
    <col min="15123" max="15123" width="21.140625" style="28" customWidth="1"/>
    <col min="15124" max="15124" width="19.85546875" style="28" customWidth="1"/>
    <col min="15125" max="15125" width="29.28515625" style="28" customWidth="1"/>
    <col min="15126" max="15126" width="24.85546875" style="28" customWidth="1"/>
    <col min="15127" max="15127" width="18.85546875" style="28" customWidth="1"/>
    <col min="15128" max="15128" width="35.140625" style="28" customWidth="1"/>
    <col min="15129" max="15129" width="42.7109375" style="28" customWidth="1"/>
    <col min="15130" max="15130" width="30.28515625" style="28" customWidth="1"/>
    <col min="15131" max="15363" width="9.140625" style="28"/>
    <col min="15364" max="15364" width="9.85546875" style="28" customWidth="1"/>
    <col min="15365" max="15365" width="41.140625" style="28" customWidth="1"/>
    <col min="15366" max="15366" width="9.5703125" style="28" customWidth="1"/>
    <col min="15367" max="15367" width="27.42578125" style="28" customWidth="1"/>
    <col min="15368" max="15368" width="16.28515625" style="28" customWidth="1"/>
    <col min="15369" max="15369" width="9.7109375" style="28" customWidth="1"/>
    <col min="15370" max="15370" width="37.7109375" style="28" customWidth="1"/>
    <col min="15371" max="15371" width="24" style="28" customWidth="1"/>
    <col min="15372" max="15372" width="19" style="28" customWidth="1"/>
    <col min="15373" max="15373" width="14.140625" style="28" customWidth="1"/>
    <col min="15374" max="15375" width="12.5703125" style="28" customWidth="1"/>
    <col min="15376" max="15376" width="20" style="28" customWidth="1"/>
    <col min="15377" max="15377" width="20.5703125" style="28" customWidth="1"/>
    <col min="15378" max="15378" width="22.28515625" style="28" customWidth="1"/>
    <col min="15379" max="15379" width="21.140625" style="28" customWidth="1"/>
    <col min="15380" max="15380" width="19.85546875" style="28" customWidth="1"/>
    <col min="15381" max="15381" width="29.28515625" style="28" customWidth="1"/>
    <col min="15382" max="15382" width="24.85546875" style="28" customWidth="1"/>
    <col min="15383" max="15383" width="18.85546875" style="28" customWidth="1"/>
    <col min="15384" max="15384" width="35.140625" style="28" customWidth="1"/>
    <col min="15385" max="15385" width="42.7109375" style="28" customWidth="1"/>
    <col min="15386" max="15386" width="30.28515625" style="28" customWidth="1"/>
    <col min="15387" max="15619" width="9.140625" style="28"/>
    <col min="15620" max="15620" width="9.85546875" style="28" customWidth="1"/>
    <col min="15621" max="15621" width="41.140625" style="28" customWidth="1"/>
    <col min="15622" max="15622" width="9.5703125" style="28" customWidth="1"/>
    <col min="15623" max="15623" width="27.42578125" style="28" customWidth="1"/>
    <col min="15624" max="15624" width="16.28515625" style="28" customWidth="1"/>
    <col min="15625" max="15625" width="9.7109375" style="28" customWidth="1"/>
    <col min="15626" max="15626" width="37.7109375" style="28" customWidth="1"/>
    <col min="15627" max="15627" width="24" style="28" customWidth="1"/>
    <col min="15628" max="15628" width="19" style="28" customWidth="1"/>
    <col min="15629" max="15629" width="14.140625" style="28" customWidth="1"/>
    <col min="15630" max="15631" width="12.5703125" style="28" customWidth="1"/>
    <col min="15632" max="15632" width="20" style="28" customWidth="1"/>
    <col min="15633" max="15633" width="20.5703125" style="28" customWidth="1"/>
    <col min="15634" max="15634" width="22.28515625" style="28" customWidth="1"/>
    <col min="15635" max="15635" width="21.140625" style="28" customWidth="1"/>
    <col min="15636" max="15636" width="19.85546875" style="28" customWidth="1"/>
    <col min="15637" max="15637" width="29.28515625" style="28" customWidth="1"/>
    <col min="15638" max="15638" width="24.85546875" style="28" customWidth="1"/>
    <col min="15639" max="15639" width="18.85546875" style="28" customWidth="1"/>
    <col min="15640" max="15640" width="35.140625" style="28" customWidth="1"/>
    <col min="15641" max="15641" width="42.7109375" style="28" customWidth="1"/>
    <col min="15642" max="15642" width="30.28515625" style="28" customWidth="1"/>
    <col min="15643" max="15875" width="9.140625" style="28"/>
    <col min="15876" max="15876" width="9.85546875" style="28" customWidth="1"/>
    <col min="15877" max="15877" width="41.140625" style="28" customWidth="1"/>
    <col min="15878" max="15878" width="9.5703125" style="28" customWidth="1"/>
    <col min="15879" max="15879" width="27.42578125" style="28" customWidth="1"/>
    <col min="15880" max="15880" width="16.28515625" style="28" customWidth="1"/>
    <col min="15881" max="15881" width="9.7109375" style="28" customWidth="1"/>
    <col min="15882" max="15882" width="37.7109375" style="28" customWidth="1"/>
    <col min="15883" max="15883" width="24" style="28" customWidth="1"/>
    <col min="15884" max="15884" width="19" style="28" customWidth="1"/>
    <col min="15885" max="15885" width="14.140625" style="28" customWidth="1"/>
    <col min="15886" max="15887" width="12.5703125" style="28" customWidth="1"/>
    <col min="15888" max="15888" width="20" style="28" customWidth="1"/>
    <col min="15889" max="15889" width="20.5703125" style="28" customWidth="1"/>
    <col min="15890" max="15890" width="22.28515625" style="28" customWidth="1"/>
    <col min="15891" max="15891" width="21.140625" style="28" customWidth="1"/>
    <col min="15892" max="15892" width="19.85546875" style="28" customWidth="1"/>
    <col min="15893" max="15893" width="29.28515625" style="28" customWidth="1"/>
    <col min="15894" max="15894" width="24.85546875" style="28" customWidth="1"/>
    <col min="15895" max="15895" width="18.85546875" style="28" customWidth="1"/>
    <col min="15896" max="15896" width="35.140625" style="28" customWidth="1"/>
    <col min="15897" max="15897" width="42.7109375" style="28" customWidth="1"/>
    <col min="15898" max="15898" width="30.28515625" style="28" customWidth="1"/>
    <col min="15899" max="16131" width="9.140625" style="28"/>
    <col min="16132" max="16132" width="9.85546875" style="28" customWidth="1"/>
    <col min="16133" max="16133" width="41.140625" style="28" customWidth="1"/>
    <col min="16134" max="16134" width="9.5703125" style="28" customWidth="1"/>
    <col min="16135" max="16135" width="27.42578125" style="28" customWidth="1"/>
    <col min="16136" max="16136" width="16.28515625" style="28" customWidth="1"/>
    <col min="16137" max="16137" width="9.7109375" style="28" customWidth="1"/>
    <col min="16138" max="16138" width="37.7109375" style="28" customWidth="1"/>
    <col min="16139" max="16139" width="24" style="28" customWidth="1"/>
    <col min="16140" max="16140" width="19" style="28" customWidth="1"/>
    <col min="16141" max="16141" width="14.140625" style="28" customWidth="1"/>
    <col min="16142" max="16143" width="12.5703125" style="28" customWidth="1"/>
    <col min="16144" max="16144" width="20" style="28" customWidth="1"/>
    <col min="16145" max="16145" width="20.5703125" style="28" customWidth="1"/>
    <col min="16146" max="16146" width="22.28515625" style="28" customWidth="1"/>
    <col min="16147" max="16147" width="21.140625" style="28" customWidth="1"/>
    <col min="16148" max="16148" width="19.85546875" style="28" customWidth="1"/>
    <col min="16149" max="16149" width="29.28515625" style="28" customWidth="1"/>
    <col min="16150" max="16150" width="24.85546875" style="28" customWidth="1"/>
    <col min="16151" max="16151" width="18.85546875" style="28" customWidth="1"/>
    <col min="16152" max="16152" width="35.140625" style="28" customWidth="1"/>
    <col min="16153" max="16153" width="42.7109375" style="28" customWidth="1"/>
    <col min="16154" max="16154" width="30.28515625" style="28" customWidth="1"/>
    <col min="16155" max="16384" width="9.140625" style="28"/>
  </cols>
  <sheetData>
    <row r="1" spans="2:26" ht="18" x14ac:dyDescent="0.25">
      <c r="B1" s="29"/>
      <c r="C1" s="166" t="s">
        <v>96</v>
      </c>
      <c r="D1" s="166"/>
      <c r="E1" s="166"/>
      <c r="F1" s="166"/>
      <c r="G1" s="51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2:26" ht="17.45" customHeight="1" x14ac:dyDescent="0.25">
      <c r="B2" s="29"/>
      <c r="C2" s="166" t="s">
        <v>143</v>
      </c>
      <c r="D2" s="166"/>
      <c r="E2" s="166"/>
      <c r="F2" s="166"/>
      <c r="G2" s="52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2:26" ht="18" x14ac:dyDescent="0.25">
      <c r="B3" s="29"/>
      <c r="C3" s="166" t="s">
        <v>226</v>
      </c>
      <c r="D3" s="166"/>
      <c r="E3" s="166"/>
      <c r="F3" s="166"/>
      <c r="G3" s="53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2:26" x14ac:dyDescent="0.25">
      <c r="B4" s="29"/>
      <c r="D4" s="30"/>
      <c r="E4" s="30"/>
      <c r="F4" s="30"/>
      <c r="G4" s="53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2:26" s="31" customFormat="1" ht="28.5" customHeight="1" x14ac:dyDescent="0.25">
      <c r="B5" s="167" t="s">
        <v>41</v>
      </c>
      <c r="C5" s="168" t="s">
        <v>97</v>
      </c>
      <c r="D5" s="168"/>
      <c r="E5" s="169" t="s">
        <v>0</v>
      </c>
      <c r="F5" s="169"/>
      <c r="G5" s="169"/>
      <c r="H5" s="169"/>
      <c r="I5" s="169"/>
      <c r="J5" s="169"/>
      <c r="K5" s="169"/>
      <c r="L5" s="168" t="s">
        <v>98</v>
      </c>
      <c r="M5" s="169" t="s">
        <v>99</v>
      </c>
      <c r="N5" s="169"/>
      <c r="O5" s="169"/>
      <c r="P5" s="169"/>
      <c r="Q5" s="168" t="s">
        <v>100</v>
      </c>
      <c r="R5" s="168"/>
      <c r="S5" s="176" t="s">
        <v>83</v>
      </c>
      <c r="T5" s="176"/>
      <c r="U5" s="169" t="s">
        <v>2</v>
      </c>
      <c r="V5" s="169"/>
      <c r="W5" s="169"/>
      <c r="X5" s="169"/>
      <c r="Y5" s="169"/>
      <c r="Z5" s="169"/>
    </row>
    <row r="6" spans="2:26" s="31" customFormat="1" ht="67.5" customHeight="1" x14ac:dyDescent="0.25">
      <c r="B6" s="167"/>
      <c r="C6" s="120" t="s">
        <v>101</v>
      </c>
      <c r="D6" s="103" t="s">
        <v>102</v>
      </c>
      <c r="E6" s="119" t="s">
        <v>103</v>
      </c>
      <c r="F6" s="119" t="s">
        <v>63</v>
      </c>
      <c r="G6" s="119" t="s">
        <v>104</v>
      </c>
      <c r="H6" s="119" t="s">
        <v>131</v>
      </c>
      <c r="I6" s="119" t="s">
        <v>106</v>
      </c>
      <c r="J6" s="119" t="s">
        <v>107</v>
      </c>
      <c r="K6" s="58" t="s">
        <v>108</v>
      </c>
      <c r="L6" s="168"/>
      <c r="M6" s="119" t="s">
        <v>109</v>
      </c>
      <c r="N6" s="119" t="s">
        <v>110</v>
      </c>
      <c r="O6" s="119" t="s">
        <v>111</v>
      </c>
      <c r="P6" s="119" t="s">
        <v>112</v>
      </c>
      <c r="Q6" s="119" t="s">
        <v>113</v>
      </c>
      <c r="R6" s="119" t="s">
        <v>114</v>
      </c>
      <c r="S6" s="121" t="s">
        <v>90</v>
      </c>
      <c r="T6" s="121" t="s">
        <v>125</v>
      </c>
      <c r="U6" s="119" t="s">
        <v>115</v>
      </c>
      <c r="V6" s="119" t="s">
        <v>87</v>
      </c>
      <c r="W6" s="119" t="s">
        <v>128</v>
      </c>
      <c r="X6" s="119" t="s">
        <v>116</v>
      </c>
      <c r="Y6" s="119" t="s">
        <v>117</v>
      </c>
      <c r="Z6" s="119" t="s">
        <v>118</v>
      </c>
    </row>
    <row r="7" spans="2:26" ht="15" customHeight="1" x14ac:dyDescent="0.25">
      <c r="B7" s="167"/>
      <c r="C7" s="170"/>
      <c r="D7" s="168"/>
      <c r="E7" s="168"/>
      <c r="F7" s="172"/>
      <c r="G7" s="171"/>
      <c r="H7" s="172"/>
      <c r="I7" s="175"/>
      <c r="J7" s="172"/>
      <c r="K7" s="173"/>
      <c r="L7" s="173"/>
      <c r="M7" s="174" t="s">
        <v>119</v>
      </c>
      <c r="N7" s="174" t="s">
        <v>120</v>
      </c>
      <c r="O7" s="174" t="s">
        <v>121</v>
      </c>
      <c r="P7" s="174" t="s">
        <v>122</v>
      </c>
      <c r="Q7" s="174" t="s">
        <v>123</v>
      </c>
      <c r="R7" s="174" t="s">
        <v>120</v>
      </c>
      <c r="S7" s="174" t="s">
        <v>127</v>
      </c>
      <c r="T7" s="174" t="s">
        <v>126</v>
      </c>
      <c r="U7" s="172">
        <v>0</v>
      </c>
      <c r="V7" s="172" t="s">
        <v>129</v>
      </c>
      <c r="W7" s="174" t="s">
        <v>130</v>
      </c>
      <c r="X7" s="174" t="s">
        <v>124</v>
      </c>
      <c r="Y7" s="174"/>
      <c r="Z7" s="174"/>
    </row>
    <row r="8" spans="2:26" x14ac:dyDescent="0.25">
      <c r="B8" s="167"/>
      <c r="C8" s="170"/>
      <c r="D8" s="168"/>
      <c r="E8" s="168"/>
      <c r="F8" s="172"/>
      <c r="G8" s="171"/>
      <c r="H8" s="172"/>
      <c r="I8" s="175"/>
      <c r="J8" s="172"/>
      <c r="K8" s="173"/>
      <c r="L8" s="173"/>
      <c r="M8" s="174"/>
      <c r="N8" s="174"/>
      <c r="O8" s="174"/>
      <c r="P8" s="174"/>
      <c r="Q8" s="174"/>
      <c r="R8" s="174"/>
      <c r="S8" s="174"/>
      <c r="T8" s="174"/>
      <c r="U8" s="172"/>
      <c r="V8" s="172"/>
      <c r="W8" s="174"/>
      <c r="X8" s="174"/>
      <c r="Y8" s="174"/>
      <c r="Z8" s="174"/>
    </row>
    <row r="9" spans="2:26" ht="31.5" customHeight="1" x14ac:dyDescent="0.3">
      <c r="B9" s="146">
        <v>1</v>
      </c>
      <c r="C9" s="158" t="s">
        <v>296</v>
      </c>
      <c r="D9" s="150" t="s">
        <v>506</v>
      </c>
      <c r="E9" s="152"/>
      <c r="F9" s="152"/>
      <c r="G9" s="154">
        <v>482343.74999999988</v>
      </c>
      <c r="H9" s="160" t="s">
        <v>487</v>
      </c>
      <c r="I9" s="156" t="s">
        <v>492</v>
      </c>
      <c r="J9" s="161" t="s">
        <v>495</v>
      </c>
      <c r="K9" s="161" t="s">
        <v>495</v>
      </c>
      <c r="L9" s="39" t="s">
        <v>6</v>
      </c>
      <c r="M9" s="55">
        <v>44616</v>
      </c>
      <c r="N9" s="55">
        <v>44623</v>
      </c>
      <c r="O9" s="55">
        <v>44637</v>
      </c>
      <c r="P9" s="55">
        <v>44658</v>
      </c>
      <c r="Q9" s="55">
        <v>44665</v>
      </c>
      <c r="R9" s="55">
        <v>44672</v>
      </c>
      <c r="S9" s="55">
        <v>44679</v>
      </c>
      <c r="T9" s="55">
        <v>44686</v>
      </c>
      <c r="U9" s="110"/>
      <c r="V9" s="55">
        <v>44693</v>
      </c>
      <c r="W9" s="55">
        <v>44707</v>
      </c>
      <c r="X9" s="55">
        <v>44721</v>
      </c>
      <c r="Y9" s="125"/>
      <c r="Z9" s="75"/>
    </row>
    <row r="10" spans="2:26" ht="29.25" customHeight="1" x14ac:dyDescent="0.25">
      <c r="B10" s="147"/>
      <c r="C10" s="159"/>
      <c r="D10" s="151"/>
      <c r="E10" s="153"/>
      <c r="F10" s="153"/>
      <c r="G10" s="155"/>
      <c r="H10" s="160"/>
      <c r="I10" s="157"/>
      <c r="J10" s="161"/>
      <c r="K10" s="161"/>
      <c r="L10" s="39" t="s">
        <v>10</v>
      </c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</row>
    <row r="11" spans="2:26" ht="39" customHeight="1" x14ac:dyDescent="0.3">
      <c r="B11" s="146">
        <v>2</v>
      </c>
      <c r="C11" s="158" t="s">
        <v>314</v>
      </c>
      <c r="D11" s="150" t="s">
        <v>548</v>
      </c>
      <c r="E11" s="152"/>
      <c r="F11" s="152"/>
      <c r="G11" s="154">
        <v>241171.87999999998</v>
      </c>
      <c r="H11" s="160" t="s">
        <v>487</v>
      </c>
      <c r="I11" s="156" t="s">
        <v>492</v>
      </c>
      <c r="J11" s="161" t="s">
        <v>495</v>
      </c>
      <c r="K11" s="161" t="s">
        <v>495</v>
      </c>
      <c r="L11" s="39" t="s">
        <v>6</v>
      </c>
      <c r="M11" s="55">
        <v>44634</v>
      </c>
      <c r="N11" s="55">
        <v>44641</v>
      </c>
      <c r="O11" s="55">
        <v>44655</v>
      </c>
      <c r="P11" s="55">
        <v>44676</v>
      </c>
      <c r="Q11" s="55">
        <v>44683</v>
      </c>
      <c r="R11" s="55">
        <v>44690</v>
      </c>
      <c r="S11" s="55">
        <v>44697</v>
      </c>
      <c r="T11" s="55">
        <v>44704</v>
      </c>
      <c r="U11" s="110"/>
      <c r="V11" s="55">
        <v>44711</v>
      </c>
      <c r="W11" s="55">
        <v>44718</v>
      </c>
      <c r="X11" s="55">
        <v>44739</v>
      </c>
      <c r="Y11" s="125"/>
      <c r="Z11" s="75"/>
    </row>
    <row r="12" spans="2:26" ht="33" customHeight="1" x14ac:dyDescent="0.25">
      <c r="B12" s="147"/>
      <c r="C12" s="159"/>
      <c r="D12" s="151"/>
      <c r="E12" s="153"/>
      <c r="F12" s="153"/>
      <c r="G12" s="155"/>
      <c r="H12" s="160"/>
      <c r="I12" s="157"/>
      <c r="J12" s="161"/>
      <c r="K12" s="161"/>
      <c r="L12" s="39" t="s">
        <v>10</v>
      </c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</row>
    <row r="13" spans="2:26" ht="31.5" customHeight="1" x14ac:dyDescent="0.3">
      <c r="B13" s="146">
        <v>3</v>
      </c>
      <c r="C13" s="158" t="s">
        <v>232</v>
      </c>
      <c r="D13" s="150" t="s">
        <v>549</v>
      </c>
      <c r="E13" s="152"/>
      <c r="F13" s="152"/>
      <c r="G13" s="154">
        <v>2806891.08</v>
      </c>
      <c r="H13" s="160" t="s">
        <v>487</v>
      </c>
      <c r="I13" s="156" t="s">
        <v>492</v>
      </c>
      <c r="J13" s="161" t="s">
        <v>495</v>
      </c>
      <c r="K13" s="161" t="s">
        <v>495</v>
      </c>
      <c r="L13" s="39" t="s">
        <v>6</v>
      </c>
      <c r="M13" s="55">
        <v>44634</v>
      </c>
      <c r="N13" s="55">
        <v>44641</v>
      </c>
      <c r="O13" s="55">
        <v>44655</v>
      </c>
      <c r="P13" s="55">
        <v>44676</v>
      </c>
      <c r="Q13" s="55">
        <v>44683</v>
      </c>
      <c r="R13" s="55">
        <v>44690</v>
      </c>
      <c r="S13" s="55">
        <v>44697</v>
      </c>
      <c r="T13" s="55">
        <v>44704</v>
      </c>
      <c r="U13" s="110"/>
      <c r="V13" s="55">
        <v>44711</v>
      </c>
      <c r="W13" s="55">
        <v>44718</v>
      </c>
      <c r="X13" s="55">
        <v>44739</v>
      </c>
      <c r="Y13" s="125"/>
      <c r="Z13" s="75"/>
    </row>
    <row r="14" spans="2:26" ht="24" customHeight="1" x14ac:dyDescent="0.25">
      <c r="B14" s="147"/>
      <c r="C14" s="159"/>
      <c r="D14" s="151"/>
      <c r="E14" s="153"/>
      <c r="F14" s="153"/>
      <c r="G14" s="155"/>
      <c r="H14" s="160"/>
      <c r="I14" s="157"/>
      <c r="J14" s="161"/>
      <c r="K14" s="161"/>
      <c r="L14" s="39" t="s">
        <v>10</v>
      </c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</row>
    <row r="15" spans="2:26" ht="31.5" customHeight="1" x14ac:dyDescent="0.3">
      <c r="B15" s="146">
        <v>4</v>
      </c>
      <c r="C15" s="158" t="s">
        <v>235</v>
      </c>
      <c r="D15" s="150" t="s">
        <v>550</v>
      </c>
      <c r="E15" s="152"/>
      <c r="F15" s="152"/>
      <c r="G15" s="157">
        <v>4212900</v>
      </c>
      <c r="H15" s="160" t="s">
        <v>487</v>
      </c>
      <c r="I15" s="156" t="s">
        <v>492</v>
      </c>
      <c r="J15" s="161" t="s">
        <v>495</v>
      </c>
      <c r="K15" s="161" t="s">
        <v>495</v>
      </c>
      <c r="L15" s="39" t="s">
        <v>6</v>
      </c>
      <c r="M15" s="55">
        <v>44616</v>
      </c>
      <c r="N15" s="55">
        <v>44623</v>
      </c>
      <c r="O15" s="55">
        <v>44637</v>
      </c>
      <c r="P15" s="55">
        <v>44658</v>
      </c>
      <c r="Q15" s="55">
        <v>44665</v>
      </c>
      <c r="R15" s="55">
        <v>44672</v>
      </c>
      <c r="S15" s="55">
        <v>44679</v>
      </c>
      <c r="T15" s="55">
        <v>44686</v>
      </c>
      <c r="U15" s="110"/>
      <c r="V15" s="55">
        <v>44693</v>
      </c>
      <c r="W15" s="55">
        <v>44707</v>
      </c>
      <c r="X15" s="55">
        <v>44721</v>
      </c>
      <c r="Y15" s="125"/>
      <c r="Z15" s="75"/>
    </row>
    <row r="16" spans="2:26" ht="24" customHeight="1" x14ac:dyDescent="0.25">
      <c r="B16" s="147"/>
      <c r="C16" s="159"/>
      <c r="D16" s="151"/>
      <c r="E16" s="153"/>
      <c r="F16" s="153"/>
      <c r="G16" s="160"/>
      <c r="H16" s="160"/>
      <c r="I16" s="157"/>
      <c r="J16" s="161"/>
      <c r="K16" s="161"/>
      <c r="L16" s="39" t="s">
        <v>10</v>
      </c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</row>
    <row r="17" spans="2:26" ht="31.5" customHeight="1" x14ac:dyDescent="0.3">
      <c r="B17" s="146">
        <v>5</v>
      </c>
      <c r="C17" s="158" t="s">
        <v>236</v>
      </c>
      <c r="D17" s="150" t="s">
        <v>551</v>
      </c>
      <c r="E17" s="152"/>
      <c r="F17" s="152"/>
      <c r="G17" s="154">
        <v>9397407.9959999993</v>
      </c>
      <c r="H17" s="160" t="s">
        <v>487</v>
      </c>
      <c r="I17" s="156" t="s">
        <v>492</v>
      </c>
      <c r="J17" s="161" t="s">
        <v>495</v>
      </c>
      <c r="K17" s="161" t="s">
        <v>495</v>
      </c>
      <c r="L17" s="39" t="s">
        <v>6</v>
      </c>
      <c r="M17" s="55">
        <v>44593</v>
      </c>
      <c r="N17" s="55">
        <v>44600</v>
      </c>
      <c r="O17" s="55">
        <v>44607</v>
      </c>
      <c r="P17" s="55">
        <v>44628</v>
      </c>
      <c r="Q17" s="55">
        <v>44649</v>
      </c>
      <c r="R17" s="55">
        <v>44656</v>
      </c>
      <c r="S17" s="55">
        <v>44663</v>
      </c>
      <c r="T17" s="55">
        <v>44670</v>
      </c>
      <c r="U17" s="110"/>
      <c r="V17" s="55">
        <v>44677</v>
      </c>
      <c r="W17" s="55">
        <v>44684</v>
      </c>
      <c r="X17" s="55">
        <v>44705</v>
      </c>
      <c r="Y17" s="125"/>
      <c r="Z17" s="75"/>
    </row>
    <row r="18" spans="2:26" ht="24" customHeight="1" x14ac:dyDescent="0.25">
      <c r="B18" s="147"/>
      <c r="C18" s="159"/>
      <c r="D18" s="151"/>
      <c r="E18" s="153"/>
      <c r="F18" s="153"/>
      <c r="G18" s="155"/>
      <c r="H18" s="160"/>
      <c r="I18" s="157"/>
      <c r="J18" s="161"/>
      <c r="K18" s="161"/>
      <c r="L18" s="39" t="s">
        <v>10</v>
      </c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</row>
    <row r="19" spans="2:26" ht="31.5" customHeight="1" x14ac:dyDescent="0.3">
      <c r="B19" s="146">
        <v>6</v>
      </c>
      <c r="C19" s="158" t="s">
        <v>237</v>
      </c>
      <c r="D19" s="150" t="s">
        <v>552</v>
      </c>
      <c r="E19" s="152"/>
      <c r="F19" s="152"/>
      <c r="G19" s="154">
        <v>2434109.17</v>
      </c>
      <c r="H19" s="160" t="s">
        <v>487</v>
      </c>
      <c r="I19" s="156" t="s">
        <v>492</v>
      </c>
      <c r="J19" s="161" t="s">
        <v>495</v>
      </c>
      <c r="K19" s="161" t="s">
        <v>495</v>
      </c>
      <c r="L19" s="39" t="s">
        <v>6</v>
      </c>
      <c r="M19" s="55">
        <v>44596</v>
      </c>
      <c r="N19" s="55">
        <v>44603</v>
      </c>
      <c r="O19" s="55">
        <v>44617</v>
      </c>
      <c r="P19" s="55">
        <v>44638</v>
      </c>
      <c r="Q19" s="55">
        <v>44645</v>
      </c>
      <c r="R19" s="55">
        <v>44659</v>
      </c>
      <c r="S19" s="55">
        <v>44659</v>
      </c>
      <c r="T19" s="55">
        <v>44659</v>
      </c>
      <c r="U19" s="110"/>
      <c r="V19" s="55">
        <v>44673</v>
      </c>
      <c r="W19" s="55">
        <v>44687</v>
      </c>
      <c r="X19" s="55">
        <v>44701</v>
      </c>
      <c r="Y19" s="125"/>
      <c r="Z19" s="75"/>
    </row>
    <row r="20" spans="2:26" ht="24" customHeight="1" x14ac:dyDescent="0.25">
      <c r="B20" s="147"/>
      <c r="C20" s="159"/>
      <c r="D20" s="151"/>
      <c r="E20" s="153"/>
      <c r="F20" s="153"/>
      <c r="G20" s="155"/>
      <c r="H20" s="160"/>
      <c r="I20" s="157"/>
      <c r="J20" s="161"/>
      <c r="K20" s="161"/>
      <c r="L20" s="39" t="s">
        <v>10</v>
      </c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</row>
    <row r="21" spans="2:26" ht="31.5" customHeight="1" x14ac:dyDescent="0.3">
      <c r="B21" s="146">
        <v>7</v>
      </c>
      <c r="C21" s="162" t="s">
        <v>246</v>
      </c>
      <c r="D21" s="150" t="s">
        <v>553</v>
      </c>
      <c r="E21" s="152"/>
      <c r="F21" s="152"/>
      <c r="G21" s="164">
        <v>4550702.97</v>
      </c>
      <c r="H21" s="160" t="s">
        <v>487</v>
      </c>
      <c r="I21" s="156" t="s">
        <v>492</v>
      </c>
      <c r="J21" s="161" t="s">
        <v>495</v>
      </c>
      <c r="K21" s="161" t="s">
        <v>495</v>
      </c>
      <c r="L21" s="39" t="s">
        <v>6</v>
      </c>
      <c r="M21" s="55">
        <v>44606</v>
      </c>
      <c r="N21" s="55">
        <v>44613</v>
      </c>
      <c r="O21" s="55">
        <v>44627</v>
      </c>
      <c r="P21" s="55">
        <v>44634</v>
      </c>
      <c r="Q21" s="55">
        <v>44641</v>
      </c>
      <c r="R21" s="55">
        <v>44648</v>
      </c>
      <c r="S21" s="55">
        <v>44655</v>
      </c>
      <c r="T21" s="55">
        <v>44662</v>
      </c>
      <c r="U21" s="110"/>
      <c r="V21" s="55">
        <v>44669</v>
      </c>
      <c r="W21" s="55">
        <v>44676</v>
      </c>
      <c r="X21" s="55">
        <v>44690</v>
      </c>
      <c r="Y21" s="125"/>
      <c r="Z21" s="75"/>
    </row>
    <row r="22" spans="2:26" ht="24" customHeight="1" x14ac:dyDescent="0.25">
      <c r="B22" s="147"/>
      <c r="C22" s="163"/>
      <c r="D22" s="151"/>
      <c r="E22" s="153"/>
      <c r="F22" s="153"/>
      <c r="G22" s="165"/>
      <c r="H22" s="160"/>
      <c r="I22" s="157"/>
      <c r="J22" s="161"/>
      <c r="K22" s="161"/>
      <c r="L22" s="39" t="s">
        <v>10</v>
      </c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</row>
    <row r="23" spans="2:26" ht="31.5" customHeight="1" x14ac:dyDescent="0.3">
      <c r="B23" s="146">
        <v>8</v>
      </c>
      <c r="C23" s="158" t="s">
        <v>254</v>
      </c>
      <c r="D23" s="150" t="s">
        <v>554</v>
      </c>
      <c r="E23" s="152"/>
      <c r="F23" s="152"/>
      <c r="G23" s="154">
        <v>2500000</v>
      </c>
      <c r="H23" s="160" t="s">
        <v>487</v>
      </c>
      <c r="I23" s="156" t="s">
        <v>492</v>
      </c>
      <c r="J23" s="161" t="s">
        <v>495</v>
      </c>
      <c r="K23" s="161" t="s">
        <v>495</v>
      </c>
      <c r="L23" s="39" t="s">
        <v>6</v>
      </c>
      <c r="M23" s="55">
        <v>44606</v>
      </c>
      <c r="N23" s="55">
        <v>44613</v>
      </c>
      <c r="O23" s="55">
        <v>44627</v>
      </c>
      <c r="P23" s="55">
        <v>44634</v>
      </c>
      <c r="Q23" s="55">
        <v>44641</v>
      </c>
      <c r="R23" s="55">
        <v>44648</v>
      </c>
      <c r="S23" s="55">
        <v>44655</v>
      </c>
      <c r="T23" s="55">
        <v>44662</v>
      </c>
      <c r="U23" s="110"/>
      <c r="V23" s="55">
        <v>44669</v>
      </c>
      <c r="W23" s="55">
        <v>44676</v>
      </c>
      <c r="X23" s="55">
        <v>44690</v>
      </c>
      <c r="Y23" s="125"/>
      <c r="Z23" s="75"/>
    </row>
    <row r="24" spans="2:26" ht="24" customHeight="1" x14ac:dyDescent="0.25">
      <c r="B24" s="147"/>
      <c r="C24" s="159"/>
      <c r="D24" s="151"/>
      <c r="E24" s="153"/>
      <c r="F24" s="153"/>
      <c r="G24" s="155"/>
      <c r="H24" s="160"/>
      <c r="I24" s="157"/>
      <c r="J24" s="161"/>
      <c r="K24" s="161"/>
      <c r="L24" s="39" t="s">
        <v>10</v>
      </c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</row>
    <row r="25" spans="2:26" ht="31.5" customHeight="1" x14ac:dyDescent="0.3">
      <c r="B25" s="146">
        <v>9</v>
      </c>
      <c r="C25" s="158" t="s">
        <v>262</v>
      </c>
      <c r="D25" s="150" t="s">
        <v>555</v>
      </c>
      <c r="E25" s="152"/>
      <c r="F25" s="152"/>
      <c r="G25" s="154">
        <v>7989132.0599999996</v>
      </c>
      <c r="H25" s="160" t="s">
        <v>487</v>
      </c>
      <c r="I25" s="156" t="s">
        <v>492</v>
      </c>
      <c r="J25" s="161" t="s">
        <v>495</v>
      </c>
      <c r="K25" s="161" t="s">
        <v>495</v>
      </c>
      <c r="L25" s="39" t="s">
        <v>6</v>
      </c>
      <c r="M25" s="55">
        <v>44593</v>
      </c>
      <c r="N25" s="55">
        <v>44600</v>
      </c>
      <c r="O25" s="55">
        <v>44607</v>
      </c>
      <c r="P25" s="55">
        <v>44628</v>
      </c>
      <c r="Q25" s="55">
        <v>44649</v>
      </c>
      <c r="R25" s="55">
        <v>44656</v>
      </c>
      <c r="S25" s="55">
        <v>44663</v>
      </c>
      <c r="T25" s="55">
        <v>44670</v>
      </c>
      <c r="U25" s="110"/>
      <c r="V25" s="55">
        <v>44677</v>
      </c>
      <c r="W25" s="55">
        <v>44684</v>
      </c>
      <c r="X25" s="55">
        <v>44705</v>
      </c>
      <c r="Y25" s="125"/>
      <c r="Z25" s="75"/>
    </row>
    <row r="26" spans="2:26" ht="24" customHeight="1" x14ac:dyDescent="0.25">
      <c r="B26" s="147"/>
      <c r="C26" s="159"/>
      <c r="D26" s="151"/>
      <c r="E26" s="153"/>
      <c r="F26" s="153"/>
      <c r="G26" s="155"/>
      <c r="H26" s="160"/>
      <c r="I26" s="157"/>
      <c r="J26" s="161"/>
      <c r="K26" s="161"/>
      <c r="L26" s="39" t="s">
        <v>10</v>
      </c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</row>
    <row r="27" spans="2:26" ht="31.5" customHeight="1" x14ac:dyDescent="0.3">
      <c r="B27" s="146">
        <v>10</v>
      </c>
      <c r="C27" s="158" t="s">
        <v>255</v>
      </c>
      <c r="D27" s="150" t="s">
        <v>556</v>
      </c>
      <c r="E27" s="152"/>
      <c r="F27" s="152"/>
      <c r="G27" s="154">
        <v>1078543.76</v>
      </c>
      <c r="H27" s="160" t="s">
        <v>487</v>
      </c>
      <c r="I27" s="156" t="s">
        <v>492</v>
      </c>
      <c r="J27" s="161" t="s">
        <v>495</v>
      </c>
      <c r="K27" s="161" t="s">
        <v>495</v>
      </c>
      <c r="L27" s="39" t="s">
        <v>6</v>
      </c>
      <c r="M27" s="55">
        <v>44628</v>
      </c>
      <c r="N27" s="55">
        <v>44635</v>
      </c>
      <c r="O27" s="55">
        <v>44649</v>
      </c>
      <c r="P27" s="55">
        <v>44656</v>
      </c>
      <c r="Q27" s="55">
        <v>44663</v>
      </c>
      <c r="R27" s="55">
        <v>44677</v>
      </c>
      <c r="S27" s="55">
        <v>44684</v>
      </c>
      <c r="T27" s="55">
        <v>44691</v>
      </c>
      <c r="U27" s="110"/>
      <c r="V27" s="55">
        <v>44698</v>
      </c>
      <c r="W27" s="55">
        <v>44712</v>
      </c>
      <c r="X27" s="55">
        <v>44733</v>
      </c>
      <c r="Y27" s="125"/>
      <c r="Z27" s="75"/>
    </row>
    <row r="28" spans="2:26" ht="24" customHeight="1" x14ac:dyDescent="0.25">
      <c r="B28" s="147"/>
      <c r="C28" s="159"/>
      <c r="D28" s="151"/>
      <c r="E28" s="153"/>
      <c r="F28" s="153"/>
      <c r="G28" s="155"/>
      <c r="H28" s="160"/>
      <c r="I28" s="157"/>
      <c r="J28" s="161"/>
      <c r="K28" s="161"/>
      <c r="L28" s="39" t="s">
        <v>10</v>
      </c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</row>
    <row r="29" spans="2:26" ht="29.25" customHeight="1" x14ac:dyDescent="0.3">
      <c r="B29" s="146">
        <v>11</v>
      </c>
      <c r="C29" s="158" t="s">
        <v>258</v>
      </c>
      <c r="D29" s="150" t="s">
        <v>557</v>
      </c>
      <c r="E29" s="152"/>
      <c r="F29" s="152"/>
      <c r="G29" s="154">
        <v>1730000.04</v>
      </c>
      <c r="H29" s="160" t="s">
        <v>487</v>
      </c>
      <c r="I29" s="156" t="s">
        <v>492</v>
      </c>
      <c r="J29" s="161" t="s">
        <v>495</v>
      </c>
      <c r="K29" s="161" t="s">
        <v>495</v>
      </c>
      <c r="L29" s="39" t="s">
        <v>6</v>
      </c>
      <c r="M29" s="55">
        <v>44596</v>
      </c>
      <c r="N29" s="55">
        <v>44603</v>
      </c>
      <c r="O29" s="55">
        <v>44617</v>
      </c>
      <c r="P29" s="55">
        <v>44638</v>
      </c>
      <c r="Q29" s="55">
        <v>44645</v>
      </c>
      <c r="R29" s="55">
        <v>44659</v>
      </c>
      <c r="S29" s="55">
        <v>44659</v>
      </c>
      <c r="T29" s="55">
        <v>44659</v>
      </c>
      <c r="U29" s="110"/>
      <c r="V29" s="55">
        <v>44673</v>
      </c>
      <c r="W29" s="55">
        <v>44687</v>
      </c>
      <c r="X29" s="55">
        <v>44701</v>
      </c>
      <c r="Y29" s="125"/>
      <c r="Z29" s="75"/>
    </row>
    <row r="30" spans="2:26" ht="29.25" customHeight="1" x14ac:dyDescent="0.25">
      <c r="B30" s="147"/>
      <c r="C30" s="159"/>
      <c r="D30" s="151"/>
      <c r="E30" s="153"/>
      <c r="F30" s="153"/>
      <c r="G30" s="155"/>
      <c r="H30" s="160"/>
      <c r="I30" s="157"/>
      <c r="J30" s="161"/>
      <c r="K30" s="161"/>
      <c r="L30" s="39" t="s">
        <v>10</v>
      </c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</row>
    <row r="31" spans="2:26" ht="31.5" customHeight="1" x14ac:dyDescent="0.3">
      <c r="B31" s="146">
        <v>12</v>
      </c>
      <c r="C31" s="158" t="s">
        <v>280</v>
      </c>
      <c r="D31" s="150" t="s">
        <v>558</v>
      </c>
      <c r="E31" s="152"/>
      <c r="F31" s="152"/>
      <c r="G31" s="154">
        <v>2519529.2000000002</v>
      </c>
      <c r="H31" s="160" t="s">
        <v>487</v>
      </c>
      <c r="I31" s="156" t="s">
        <v>492</v>
      </c>
      <c r="J31" s="161" t="s">
        <v>495</v>
      </c>
      <c r="K31" s="161" t="s">
        <v>495</v>
      </c>
      <c r="L31" s="39" t="s">
        <v>6</v>
      </c>
      <c r="M31" s="55">
        <v>44628</v>
      </c>
      <c r="N31" s="55">
        <v>44635</v>
      </c>
      <c r="O31" s="55">
        <v>44649</v>
      </c>
      <c r="P31" s="55">
        <v>44656</v>
      </c>
      <c r="Q31" s="55">
        <v>44663</v>
      </c>
      <c r="R31" s="55">
        <v>44677</v>
      </c>
      <c r="S31" s="55">
        <v>44684</v>
      </c>
      <c r="T31" s="55">
        <v>44691</v>
      </c>
      <c r="U31" s="110"/>
      <c r="V31" s="55">
        <v>44698</v>
      </c>
      <c r="W31" s="55">
        <v>44712</v>
      </c>
      <c r="X31" s="55">
        <v>44733</v>
      </c>
      <c r="Y31" s="125"/>
      <c r="Z31" s="75"/>
    </row>
    <row r="32" spans="2:26" ht="30" customHeight="1" x14ac:dyDescent="0.25">
      <c r="B32" s="147"/>
      <c r="C32" s="159"/>
      <c r="D32" s="151"/>
      <c r="E32" s="153"/>
      <c r="F32" s="153"/>
      <c r="G32" s="155"/>
      <c r="H32" s="160"/>
      <c r="I32" s="157"/>
      <c r="J32" s="161"/>
      <c r="K32" s="161"/>
      <c r="L32" s="39" t="s">
        <v>10</v>
      </c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</row>
    <row r="33" spans="2:26" ht="31.5" customHeight="1" x14ac:dyDescent="0.3">
      <c r="B33" s="146">
        <v>13</v>
      </c>
      <c r="C33" s="158" t="s">
        <v>286</v>
      </c>
      <c r="D33" s="150" t="s">
        <v>559</v>
      </c>
      <c r="E33" s="152"/>
      <c r="F33" s="152"/>
      <c r="G33" s="154">
        <v>5680360</v>
      </c>
      <c r="H33" s="160" t="s">
        <v>487</v>
      </c>
      <c r="I33" s="156" t="s">
        <v>492</v>
      </c>
      <c r="J33" s="161" t="s">
        <v>495</v>
      </c>
      <c r="K33" s="161" t="s">
        <v>495</v>
      </c>
      <c r="L33" s="39" t="s">
        <v>6</v>
      </c>
      <c r="M33" s="55">
        <v>44593</v>
      </c>
      <c r="N33" s="55">
        <v>44600</v>
      </c>
      <c r="O33" s="55">
        <v>44607</v>
      </c>
      <c r="P33" s="55">
        <v>44628</v>
      </c>
      <c r="Q33" s="55">
        <v>44649</v>
      </c>
      <c r="R33" s="55">
        <v>44656</v>
      </c>
      <c r="S33" s="55">
        <v>44663</v>
      </c>
      <c r="T33" s="55">
        <v>44670</v>
      </c>
      <c r="U33" s="110"/>
      <c r="V33" s="55">
        <v>44677</v>
      </c>
      <c r="W33" s="55">
        <v>44684</v>
      </c>
      <c r="X33" s="55">
        <v>44705</v>
      </c>
      <c r="Y33" s="125"/>
      <c r="Z33" s="75"/>
    </row>
    <row r="34" spans="2:26" ht="24" customHeight="1" x14ac:dyDescent="0.25">
      <c r="B34" s="147"/>
      <c r="C34" s="159"/>
      <c r="D34" s="151"/>
      <c r="E34" s="153"/>
      <c r="F34" s="153"/>
      <c r="G34" s="155"/>
      <c r="H34" s="160"/>
      <c r="I34" s="157"/>
      <c r="J34" s="161"/>
      <c r="K34" s="161"/>
      <c r="L34" s="39" t="s">
        <v>10</v>
      </c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</row>
    <row r="35" spans="2:26" ht="24" customHeight="1" x14ac:dyDescent="0.3">
      <c r="B35" s="146">
        <v>14</v>
      </c>
      <c r="C35" s="158" t="s">
        <v>276</v>
      </c>
      <c r="D35" s="150" t="s">
        <v>560</v>
      </c>
      <c r="E35" s="152"/>
      <c r="F35" s="152"/>
      <c r="G35" s="154">
        <v>2819029.69</v>
      </c>
      <c r="H35" s="160" t="s">
        <v>487</v>
      </c>
      <c r="I35" s="156" t="s">
        <v>492</v>
      </c>
      <c r="J35" s="161" t="s">
        <v>495</v>
      </c>
      <c r="K35" s="161" t="s">
        <v>495</v>
      </c>
      <c r="L35" s="39" t="s">
        <v>6</v>
      </c>
      <c r="M35" s="55">
        <v>44651</v>
      </c>
      <c r="N35" s="55">
        <v>44658</v>
      </c>
      <c r="O35" s="55">
        <v>44665</v>
      </c>
      <c r="P35" s="55">
        <v>44679</v>
      </c>
      <c r="Q35" s="55">
        <v>44686</v>
      </c>
      <c r="R35" s="55">
        <v>44693</v>
      </c>
      <c r="S35" s="55">
        <v>44700</v>
      </c>
      <c r="T35" s="55">
        <v>44707</v>
      </c>
      <c r="U35" s="110"/>
      <c r="V35" s="55">
        <v>44714</v>
      </c>
      <c r="W35" s="55">
        <v>44728</v>
      </c>
      <c r="X35" s="55">
        <v>44742</v>
      </c>
      <c r="Y35" s="125"/>
      <c r="Z35" s="75"/>
    </row>
    <row r="36" spans="2:26" ht="28.5" customHeight="1" x14ac:dyDescent="0.25">
      <c r="B36" s="147"/>
      <c r="C36" s="159"/>
      <c r="D36" s="151"/>
      <c r="E36" s="153"/>
      <c r="F36" s="153"/>
      <c r="G36" s="155"/>
      <c r="H36" s="160"/>
      <c r="I36" s="157"/>
      <c r="J36" s="161"/>
      <c r="K36" s="161"/>
      <c r="L36" s="39" t="s">
        <v>10</v>
      </c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</row>
    <row r="37" spans="2:26" ht="31.5" customHeight="1" x14ac:dyDescent="0.3">
      <c r="B37" s="146">
        <v>15</v>
      </c>
      <c r="C37" s="158" t="s">
        <v>288</v>
      </c>
      <c r="D37" s="150" t="s">
        <v>561</v>
      </c>
      <c r="E37" s="152"/>
      <c r="F37" s="152"/>
      <c r="G37" s="154">
        <v>4010655.24</v>
      </c>
      <c r="H37" s="160" t="s">
        <v>487</v>
      </c>
      <c r="I37" s="156" t="s">
        <v>492</v>
      </c>
      <c r="J37" s="161" t="s">
        <v>495</v>
      </c>
      <c r="K37" s="161" t="s">
        <v>495</v>
      </c>
      <c r="L37" s="39" t="s">
        <v>6</v>
      </c>
      <c r="M37" s="55">
        <v>44634</v>
      </c>
      <c r="N37" s="55">
        <v>44641</v>
      </c>
      <c r="O37" s="55">
        <v>44655</v>
      </c>
      <c r="P37" s="55">
        <v>44676</v>
      </c>
      <c r="Q37" s="55">
        <v>44683</v>
      </c>
      <c r="R37" s="55">
        <v>44690</v>
      </c>
      <c r="S37" s="55">
        <v>44697</v>
      </c>
      <c r="T37" s="55">
        <v>44704</v>
      </c>
      <c r="U37" s="110"/>
      <c r="V37" s="55">
        <v>44711</v>
      </c>
      <c r="W37" s="55">
        <v>44718</v>
      </c>
      <c r="X37" s="55">
        <v>44739</v>
      </c>
      <c r="Y37" s="125"/>
      <c r="Z37" s="75"/>
    </row>
    <row r="38" spans="2:26" ht="24" customHeight="1" x14ac:dyDescent="0.25">
      <c r="B38" s="147"/>
      <c r="C38" s="159"/>
      <c r="D38" s="151"/>
      <c r="E38" s="153"/>
      <c r="F38" s="153"/>
      <c r="G38" s="155"/>
      <c r="H38" s="160"/>
      <c r="I38" s="157"/>
      <c r="J38" s="161"/>
      <c r="K38" s="161"/>
      <c r="L38" s="39" t="s">
        <v>10</v>
      </c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</row>
    <row r="39" spans="2:26" ht="33.75" customHeight="1" x14ac:dyDescent="0.3">
      <c r="B39" s="146">
        <v>16</v>
      </c>
      <c r="C39" s="158" t="s">
        <v>291</v>
      </c>
      <c r="D39" s="150" t="s">
        <v>562</v>
      </c>
      <c r="E39" s="152"/>
      <c r="F39" s="152"/>
      <c r="G39" s="154">
        <v>650000</v>
      </c>
      <c r="H39" s="160" t="s">
        <v>487</v>
      </c>
      <c r="I39" s="156" t="s">
        <v>492</v>
      </c>
      <c r="J39" s="161" t="s">
        <v>495</v>
      </c>
      <c r="K39" s="161" t="s">
        <v>495</v>
      </c>
      <c r="L39" s="39" t="s">
        <v>6</v>
      </c>
      <c r="M39" s="55">
        <v>44634</v>
      </c>
      <c r="N39" s="55">
        <v>44641</v>
      </c>
      <c r="O39" s="55">
        <v>44655</v>
      </c>
      <c r="P39" s="55">
        <v>44676</v>
      </c>
      <c r="Q39" s="55">
        <v>44683</v>
      </c>
      <c r="R39" s="55">
        <v>44690</v>
      </c>
      <c r="S39" s="55">
        <v>44697</v>
      </c>
      <c r="T39" s="55">
        <v>44704</v>
      </c>
      <c r="U39" s="110"/>
      <c r="V39" s="55">
        <v>44711</v>
      </c>
      <c r="W39" s="55">
        <v>44718</v>
      </c>
      <c r="X39" s="55">
        <v>44739</v>
      </c>
      <c r="Y39" s="125"/>
      <c r="Z39" s="75"/>
    </row>
    <row r="40" spans="2:26" ht="22.5" customHeight="1" x14ac:dyDescent="0.25">
      <c r="B40" s="147"/>
      <c r="C40" s="159"/>
      <c r="D40" s="151"/>
      <c r="E40" s="153"/>
      <c r="F40" s="153"/>
      <c r="G40" s="155"/>
      <c r="H40" s="160"/>
      <c r="I40" s="157"/>
      <c r="J40" s="161"/>
      <c r="K40" s="161"/>
      <c r="L40" s="39" t="s">
        <v>10</v>
      </c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</row>
    <row r="41" spans="2:26" ht="42.75" customHeight="1" x14ac:dyDescent="0.3">
      <c r="B41" s="146">
        <v>17</v>
      </c>
      <c r="C41" s="158" t="s">
        <v>293</v>
      </c>
      <c r="D41" s="150" t="s">
        <v>563</v>
      </c>
      <c r="E41" s="152"/>
      <c r="F41" s="152"/>
      <c r="G41" s="154">
        <v>2222400</v>
      </c>
      <c r="H41" s="160" t="s">
        <v>487</v>
      </c>
      <c r="I41" s="156" t="s">
        <v>492</v>
      </c>
      <c r="J41" s="161" t="s">
        <v>495</v>
      </c>
      <c r="K41" s="161" t="s">
        <v>495</v>
      </c>
      <c r="L41" s="39" t="s">
        <v>6</v>
      </c>
      <c r="M41" s="55">
        <v>44628</v>
      </c>
      <c r="N41" s="55">
        <v>44635</v>
      </c>
      <c r="O41" s="55">
        <v>44649</v>
      </c>
      <c r="P41" s="55">
        <v>44656</v>
      </c>
      <c r="Q41" s="55">
        <v>44663</v>
      </c>
      <c r="R41" s="55">
        <v>44677</v>
      </c>
      <c r="S41" s="55">
        <v>44684</v>
      </c>
      <c r="T41" s="55">
        <v>44691</v>
      </c>
      <c r="U41" s="110"/>
      <c r="V41" s="55">
        <v>44698</v>
      </c>
      <c r="W41" s="55">
        <v>44712</v>
      </c>
      <c r="X41" s="55">
        <v>44733</v>
      </c>
      <c r="Y41" s="125"/>
      <c r="Z41" s="75"/>
    </row>
    <row r="42" spans="2:26" ht="27.75" customHeight="1" x14ac:dyDescent="0.25">
      <c r="B42" s="147"/>
      <c r="C42" s="159"/>
      <c r="D42" s="151"/>
      <c r="E42" s="153"/>
      <c r="F42" s="153"/>
      <c r="G42" s="155"/>
      <c r="H42" s="160"/>
      <c r="I42" s="157"/>
      <c r="J42" s="161"/>
      <c r="K42" s="161"/>
      <c r="L42" s="39" t="s">
        <v>10</v>
      </c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</row>
    <row r="43" spans="2:26" ht="48" customHeight="1" x14ac:dyDescent="0.3">
      <c r="B43" s="146">
        <v>18</v>
      </c>
      <c r="C43" s="158" t="s">
        <v>349</v>
      </c>
      <c r="D43" s="150" t="s">
        <v>564</v>
      </c>
      <c r="E43" s="152"/>
      <c r="F43" s="152"/>
      <c r="G43" s="154">
        <v>9576082.1199960001</v>
      </c>
      <c r="H43" s="160" t="s">
        <v>487</v>
      </c>
      <c r="I43" s="156" t="s">
        <v>492</v>
      </c>
      <c r="J43" s="161" t="s">
        <v>495</v>
      </c>
      <c r="K43" s="161" t="s">
        <v>495</v>
      </c>
      <c r="L43" s="39" t="s">
        <v>6</v>
      </c>
      <c r="M43" s="55">
        <v>44606</v>
      </c>
      <c r="N43" s="55">
        <v>44613</v>
      </c>
      <c r="O43" s="55">
        <v>44627</v>
      </c>
      <c r="P43" s="55">
        <v>44634</v>
      </c>
      <c r="Q43" s="55">
        <v>44641</v>
      </c>
      <c r="R43" s="55">
        <v>44648</v>
      </c>
      <c r="S43" s="55">
        <v>44655</v>
      </c>
      <c r="T43" s="55">
        <v>44662</v>
      </c>
      <c r="U43" s="110"/>
      <c r="V43" s="55">
        <v>44669</v>
      </c>
      <c r="W43" s="55">
        <v>44676</v>
      </c>
      <c r="X43" s="55">
        <v>44690</v>
      </c>
      <c r="Y43" s="125"/>
      <c r="Z43" s="75"/>
    </row>
    <row r="44" spans="2:26" ht="48" customHeight="1" x14ac:dyDescent="0.25">
      <c r="B44" s="147"/>
      <c r="C44" s="159"/>
      <c r="D44" s="151"/>
      <c r="E44" s="153"/>
      <c r="F44" s="153"/>
      <c r="G44" s="155"/>
      <c r="H44" s="160"/>
      <c r="I44" s="157"/>
      <c r="J44" s="161"/>
      <c r="K44" s="161"/>
      <c r="L44" s="39" t="s">
        <v>10</v>
      </c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</row>
    <row r="45" spans="2:26" ht="37.5" customHeight="1" x14ac:dyDescent="0.3">
      <c r="B45" s="146">
        <v>19</v>
      </c>
      <c r="C45" s="158" t="s">
        <v>420</v>
      </c>
      <c r="D45" s="150" t="s">
        <v>565</v>
      </c>
      <c r="E45" s="152"/>
      <c r="F45" s="152"/>
      <c r="G45" s="154">
        <v>1523295.93</v>
      </c>
      <c r="H45" s="160" t="s">
        <v>487</v>
      </c>
      <c r="I45" s="156" t="s">
        <v>492</v>
      </c>
      <c r="J45" s="161" t="s">
        <v>495</v>
      </c>
      <c r="K45" s="161" t="s">
        <v>495</v>
      </c>
      <c r="L45" s="39" t="s">
        <v>6</v>
      </c>
      <c r="M45" s="55">
        <v>44596</v>
      </c>
      <c r="N45" s="55">
        <v>44603</v>
      </c>
      <c r="O45" s="55">
        <v>44617</v>
      </c>
      <c r="P45" s="55">
        <v>44638</v>
      </c>
      <c r="Q45" s="55">
        <v>44645</v>
      </c>
      <c r="R45" s="55">
        <v>44659</v>
      </c>
      <c r="S45" s="55">
        <v>44659</v>
      </c>
      <c r="T45" s="55">
        <v>44659</v>
      </c>
      <c r="U45" s="110"/>
      <c r="V45" s="55">
        <v>44673</v>
      </c>
      <c r="W45" s="55">
        <v>44687</v>
      </c>
      <c r="X45" s="55">
        <v>44701</v>
      </c>
      <c r="Y45" s="125"/>
      <c r="Z45" s="75"/>
    </row>
    <row r="46" spans="2:26" ht="59.25" customHeight="1" x14ac:dyDescent="0.25">
      <c r="B46" s="147"/>
      <c r="C46" s="159"/>
      <c r="D46" s="151"/>
      <c r="E46" s="153"/>
      <c r="F46" s="153"/>
      <c r="G46" s="155"/>
      <c r="H46" s="160"/>
      <c r="I46" s="157"/>
      <c r="J46" s="161"/>
      <c r="K46" s="161"/>
      <c r="L46" s="39" t="s">
        <v>10</v>
      </c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</row>
    <row r="47" spans="2:26" ht="33.75" customHeight="1" x14ac:dyDescent="0.3">
      <c r="B47" s="146">
        <v>20</v>
      </c>
      <c r="C47" s="158" t="s">
        <v>316</v>
      </c>
      <c r="D47" s="150" t="s">
        <v>566</v>
      </c>
      <c r="E47" s="152"/>
      <c r="F47" s="152"/>
      <c r="G47" s="154">
        <v>11340292.08</v>
      </c>
      <c r="H47" s="160" t="s">
        <v>486</v>
      </c>
      <c r="I47" s="156" t="s">
        <v>492</v>
      </c>
      <c r="J47" s="161" t="s">
        <v>495</v>
      </c>
      <c r="K47" s="161" t="s">
        <v>495</v>
      </c>
      <c r="L47" s="39" t="s">
        <v>6</v>
      </c>
      <c r="M47" s="55">
        <v>44616</v>
      </c>
      <c r="N47" s="55">
        <v>44623</v>
      </c>
      <c r="O47" s="55">
        <v>44637</v>
      </c>
      <c r="P47" s="55">
        <v>44658</v>
      </c>
      <c r="Q47" s="55">
        <v>44665</v>
      </c>
      <c r="R47" s="55">
        <v>44672</v>
      </c>
      <c r="S47" s="55">
        <v>44679</v>
      </c>
      <c r="T47" s="55">
        <v>44686</v>
      </c>
      <c r="U47" s="110"/>
      <c r="V47" s="55">
        <v>44693</v>
      </c>
      <c r="W47" s="55">
        <v>44707</v>
      </c>
      <c r="X47" s="55">
        <v>44721</v>
      </c>
      <c r="Y47" s="125"/>
      <c r="Z47" s="75"/>
    </row>
    <row r="48" spans="2:26" ht="48.75" customHeight="1" x14ac:dyDescent="0.25">
      <c r="B48" s="147"/>
      <c r="C48" s="159"/>
      <c r="D48" s="151"/>
      <c r="E48" s="153"/>
      <c r="F48" s="153"/>
      <c r="G48" s="155"/>
      <c r="H48" s="160"/>
      <c r="I48" s="157"/>
      <c r="J48" s="161"/>
      <c r="K48" s="161"/>
      <c r="L48" s="39" t="s">
        <v>10</v>
      </c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</row>
    <row r="49" spans="2:26" ht="33.75" customHeight="1" x14ac:dyDescent="0.3">
      <c r="B49" s="146">
        <v>21</v>
      </c>
      <c r="C49" s="158" t="s">
        <v>318</v>
      </c>
      <c r="D49" s="150" t="s">
        <v>605</v>
      </c>
      <c r="E49" s="152"/>
      <c r="F49" s="152"/>
      <c r="G49" s="154">
        <v>62500000.759999998</v>
      </c>
      <c r="H49" s="156" t="s">
        <v>488</v>
      </c>
      <c r="I49" s="156" t="s">
        <v>493</v>
      </c>
      <c r="J49" s="161" t="s">
        <v>495</v>
      </c>
      <c r="K49" s="161" t="s">
        <v>495</v>
      </c>
      <c r="L49" s="39" t="s">
        <v>6</v>
      </c>
      <c r="M49" s="55">
        <v>44593</v>
      </c>
      <c r="N49" s="55">
        <v>44600</v>
      </c>
      <c r="O49" s="55">
        <v>44607</v>
      </c>
      <c r="P49" s="55">
        <v>44628</v>
      </c>
      <c r="Q49" s="55">
        <v>44649</v>
      </c>
      <c r="R49" s="55">
        <v>44656</v>
      </c>
      <c r="S49" s="55">
        <v>44663</v>
      </c>
      <c r="T49" s="55">
        <v>44670</v>
      </c>
      <c r="U49" s="110"/>
      <c r="V49" s="55">
        <v>44677</v>
      </c>
      <c r="W49" s="55">
        <v>44684</v>
      </c>
      <c r="X49" s="55">
        <v>44705</v>
      </c>
      <c r="Y49" s="125"/>
      <c r="Z49" s="75"/>
    </row>
    <row r="50" spans="2:26" ht="33" customHeight="1" x14ac:dyDescent="0.25">
      <c r="B50" s="147"/>
      <c r="C50" s="159"/>
      <c r="D50" s="151"/>
      <c r="E50" s="153"/>
      <c r="F50" s="153"/>
      <c r="G50" s="155"/>
      <c r="H50" s="157"/>
      <c r="I50" s="157"/>
      <c r="J50" s="161"/>
      <c r="K50" s="161"/>
      <c r="L50" s="39" t="s">
        <v>10</v>
      </c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</row>
    <row r="51" spans="2:26" ht="43.5" customHeight="1" x14ac:dyDescent="0.3">
      <c r="B51" s="146">
        <v>22</v>
      </c>
      <c r="C51" s="158" t="s">
        <v>321</v>
      </c>
      <c r="D51" s="150" t="s">
        <v>606</v>
      </c>
      <c r="E51" s="152"/>
      <c r="F51" s="152"/>
      <c r="G51" s="154">
        <v>70000000.019999996</v>
      </c>
      <c r="H51" s="156" t="s">
        <v>488</v>
      </c>
      <c r="I51" s="156" t="s">
        <v>493</v>
      </c>
      <c r="J51" s="161" t="s">
        <v>495</v>
      </c>
      <c r="K51" s="161" t="s">
        <v>495</v>
      </c>
      <c r="L51" s="39" t="s">
        <v>6</v>
      </c>
      <c r="M51" s="55">
        <v>44616</v>
      </c>
      <c r="N51" s="55">
        <v>44623</v>
      </c>
      <c r="O51" s="55">
        <v>44637</v>
      </c>
      <c r="P51" s="55">
        <v>44658</v>
      </c>
      <c r="Q51" s="55">
        <v>44665</v>
      </c>
      <c r="R51" s="55">
        <v>44672</v>
      </c>
      <c r="S51" s="55">
        <v>44679</v>
      </c>
      <c r="T51" s="55">
        <v>44686</v>
      </c>
      <c r="U51" s="110"/>
      <c r="V51" s="55">
        <v>44693</v>
      </c>
      <c r="W51" s="55">
        <v>44707</v>
      </c>
      <c r="X51" s="55">
        <v>44721</v>
      </c>
      <c r="Y51" s="125"/>
      <c r="Z51" s="75"/>
    </row>
    <row r="52" spans="2:26" ht="66" customHeight="1" x14ac:dyDescent="0.25">
      <c r="B52" s="147"/>
      <c r="C52" s="159"/>
      <c r="D52" s="151"/>
      <c r="E52" s="153"/>
      <c r="F52" s="153"/>
      <c r="G52" s="155"/>
      <c r="H52" s="157"/>
      <c r="I52" s="157"/>
      <c r="J52" s="161"/>
      <c r="K52" s="161"/>
      <c r="L52" s="39" t="s">
        <v>10</v>
      </c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</row>
    <row r="53" spans="2:26" ht="27.75" customHeight="1" x14ac:dyDescent="0.3">
      <c r="B53" s="146">
        <v>23</v>
      </c>
      <c r="C53" s="158" t="s">
        <v>324</v>
      </c>
      <c r="D53" s="150" t="s">
        <v>567</v>
      </c>
      <c r="E53" s="152"/>
      <c r="F53" s="152"/>
      <c r="G53" s="154">
        <v>15800000</v>
      </c>
      <c r="H53" s="160" t="s">
        <v>486</v>
      </c>
      <c r="I53" s="156" t="s">
        <v>492</v>
      </c>
      <c r="J53" s="161" t="s">
        <v>495</v>
      </c>
      <c r="K53" s="161" t="s">
        <v>495</v>
      </c>
      <c r="L53" s="39" t="s">
        <v>6</v>
      </c>
      <c r="M53" s="55">
        <v>44651</v>
      </c>
      <c r="N53" s="55">
        <v>44658</v>
      </c>
      <c r="O53" s="55">
        <v>44665</v>
      </c>
      <c r="P53" s="55">
        <v>44679</v>
      </c>
      <c r="Q53" s="55">
        <v>44686</v>
      </c>
      <c r="R53" s="55">
        <v>44693</v>
      </c>
      <c r="S53" s="55">
        <v>44700</v>
      </c>
      <c r="T53" s="55">
        <v>44707</v>
      </c>
      <c r="U53" s="110"/>
      <c r="V53" s="55">
        <v>44714</v>
      </c>
      <c r="W53" s="55">
        <v>44728</v>
      </c>
      <c r="X53" s="55">
        <v>44742</v>
      </c>
      <c r="Y53" s="125"/>
      <c r="Z53" s="75"/>
    </row>
    <row r="54" spans="2:26" ht="37.5" customHeight="1" x14ac:dyDescent="0.25">
      <c r="B54" s="147"/>
      <c r="C54" s="159"/>
      <c r="D54" s="151"/>
      <c r="E54" s="153"/>
      <c r="F54" s="153"/>
      <c r="G54" s="155"/>
      <c r="H54" s="160"/>
      <c r="I54" s="157"/>
      <c r="J54" s="161"/>
      <c r="K54" s="161"/>
      <c r="L54" s="39" t="s">
        <v>10</v>
      </c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</row>
    <row r="55" spans="2:26" ht="31.5" customHeight="1" x14ac:dyDescent="0.3">
      <c r="B55" s="146">
        <v>24</v>
      </c>
      <c r="C55" s="158" t="s">
        <v>250</v>
      </c>
      <c r="D55" s="150" t="s">
        <v>568</v>
      </c>
      <c r="E55" s="152"/>
      <c r="F55" s="152"/>
      <c r="G55" s="154">
        <v>21580281.239999998</v>
      </c>
      <c r="H55" s="160" t="s">
        <v>486</v>
      </c>
      <c r="I55" s="156" t="s">
        <v>492</v>
      </c>
      <c r="J55" s="161" t="s">
        <v>495</v>
      </c>
      <c r="K55" s="161" t="s">
        <v>495</v>
      </c>
      <c r="L55" s="39" t="s">
        <v>6</v>
      </c>
      <c r="M55" s="55">
        <v>44628</v>
      </c>
      <c r="N55" s="55">
        <v>44635</v>
      </c>
      <c r="O55" s="55">
        <v>44649</v>
      </c>
      <c r="P55" s="55">
        <v>44656</v>
      </c>
      <c r="Q55" s="55">
        <v>44663</v>
      </c>
      <c r="R55" s="55">
        <v>44677</v>
      </c>
      <c r="S55" s="55">
        <v>44684</v>
      </c>
      <c r="T55" s="55">
        <v>44691</v>
      </c>
      <c r="U55" s="110"/>
      <c r="V55" s="55">
        <v>44698</v>
      </c>
      <c r="W55" s="55">
        <v>44712</v>
      </c>
      <c r="X55" s="55">
        <v>44733</v>
      </c>
      <c r="Y55" s="125"/>
      <c r="Z55" s="75"/>
    </row>
    <row r="56" spans="2:26" ht="24" customHeight="1" x14ac:dyDescent="0.25">
      <c r="B56" s="147"/>
      <c r="C56" s="159"/>
      <c r="D56" s="151"/>
      <c r="E56" s="153"/>
      <c r="F56" s="153"/>
      <c r="G56" s="155"/>
      <c r="H56" s="160"/>
      <c r="I56" s="157"/>
      <c r="J56" s="161"/>
      <c r="K56" s="161"/>
      <c r="L56" s="39" t="s">
        <v>10</v>
      </c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</row>
    <row r="57" spans="2:26" ht="30.75" customHeight="1" x14ac:dyDescent="0.3">
      <c r="B57" s="146">
        <v>25</v>
      </c>
      <c r="C57" s="158" t="s">
        <v>419</v>
      </c>
      <c r="D57" s="150" t="s">
        <v>569</v>
      </c>
      <c r="E57" s="152"/>
      <c r="F57" s="152"/>
      <c r="G57" s="154">
        <v>21770799.999960002</v>
      </c>
      <c r="H57" s="160" t="s">
        <v>486</v>
      </c>
      <c r="I57" s="156" t="s">
        <v>492</v>
      </c>
      <c r="J57" s="161" t="s">
        <v>495</v>
      </c>
      <c r="K57" s="161" t="s">
        <v>495</v>
      </c>
      <c r="L57" s="39" t="s">
        <v>6</v>
      </c>
      <c r="M57" s="55">
        <v>44593</v>
      </c>
      <c r="N57" s="55">
        <v>44600</v>
      </c>
      <c r="O57" s="55">
        <v>44607</v>
      </c>
      <c r="P57" s="55">
        <v>44628</v>
      </c>
      <c r="Q57" s="55">
        <v>44649</v>
      </c>
      <c r="R57" s="55">
        <v>44656</v>
      </c>
      <c r="S57" s="55">
        <v>44663</v>
      </c>
      <c r="T57" s="55">
        <v>44670</v>
      </c>
      <c r="U57" s="110"/>
      <c r="V57" s="55">
        <v>44677</v>
      </c>
      <c r="W57" s="55">
        <v>44684</v>
      </c>
      <c r="X57" s="55">
        <v>44705</v>
      </c>
      <c r="Y57" s="125"/>
      <c r="Z57" s="75"/>
    </row>
    <row r="58" spans="2:26" ht="57" customHeight="1" x14ac:dyDescent="0.25">
      <c r="B58" s="147"/>
      <c r="C58" s="159"/>
      <c r="D58" s="151"/>
      <c r="E58" s="153"/>
      <c r="F58" s="153"/>
      <c r="G58" s="155"/>
      <c r="H58" s="160"/>
      <c r="I58" s="157"/>
      <c r="J58" s="161"/>
      <c r="K58" s="161"/>
      <c r="L58" s="39" t="s">
        <v>10</v>
      </c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</row>
    <row r="59" spans="2:26" ht="31.5" customHeight="1" x14ac:dyDescent="0.3">
      <c r="B59" s="146">
        <v>26</v>
      </c>
      <c r="C59" s="158" t="s">
        <v>265</v>
      </c>
      <c r="D59" s="150" t="s">
        <v>570</v>
      </c>
      <c r="E59" s="152"/>
      <c r="F59" s="152"/>
      <c r="G59" s="154">
        <v>39775000</v>
      </c>
      <c r="H59" s="160" t="s">
        <v>486</v>
      </c>
      <c r="I59" s="156" t="s">
        <v>492</v>
      </c>
      <c r="J59" s="161" t="s">
        <v>495</v>
      </c>
      <c r="K59" s="161" t="s">
        <v>495</v>
      </c>
      <c r="L59" s="39" t="s">
        <v>6</v>
      </c>
      <c r="M59" s="55">
        <v>44651</v>
      </c>
      <c r="N59" s="55">
        <v>44658</v>
      </c>
      <c r="O59" s="55">
        <v>44665</v>
      </c>
      <c r="P59" s="55">
        <v>44679</v>
      </c>
      <c r="Q59" s="55">
        <v>44686</v>
      </c>
      <c r="R59" s="55">
        <v>44693</v>
      </c>
      <c r="S59" s="55">
        <v>44700</v>
      </c>
      <c r="T59" s="55">
        <v>44707</v>
      </c>
      <c r="U59" s="110"/>
      <c r="V59" s="55">
        <v>44714</v>
      </c>
      <c r="W59" s="55">
        <v>44728</v>
      </c>
      <c r="X59" s="55">
        <v>44742</v>
      </c>
      <c r="Y59" s="125"/>
      <c r="Z59" s="75"/>
    </row>
    <row r="60" spans="2:26" ht="24" customHeight="1" x14ac:dyDescent="0.25">
      <c r="B60" s="147"/>
      <c r="C60" s="159"/>
      <c r="D60" s="151"/>
      <c r="E60" s="153"/>
      <c r="F60" s="153"/>
      <c r="G60" s="155"/>
      <c r="H60" s="160"/>
      <c r="I60" s="157"/>
      <c r="J60" s="161"/>
      <c r="K60" s="161"/>
      <c r="L60" s="39" t="s">
        <v>10</v>
      </c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</row>
    <row r="61" spans="2:26" ht="31.5" customHeight="1" x14ac:dyDescent="0.3">
      <c r="B61" s="146">
        <v>27</v>
      </c>
      <c r="C61" s="158" t="s">
        <v>279</v>
      </c>
      <c r="D61" s="150" t="s">
        <v>571</v>
      </c>
      <c r="E61" s="152"/>
      <c r="F61" s="152"/>
      <c r="G61" s="154">
        <v>12214000</v>
      </c>
      <c r="H61" s="160" t="s">
        <v>486</v>
      </c>
      <c r="I61" s="156" t="s">
        <v>492</v>
      </c>
      <c r="J61" s="161" t="s">
        <v>495</v>
      </c>
      <c r="K61" s="161" t="s">
        <v>495</v>
      </c>
      <c r="L61" s="39" t="s">
        <v>6</v>
      </c>
      <c r="M61" s="55">
        <v>44596</v>
      </c>
      <c r="N61" s="55">
        <v>44603</v>
      </c>
      <c r="O61" s="55">
        <v>44617</v>
      </c>
      <c r="P61" s="55">
        <v>44638</v>
      </c>
      <c r="Q61" s="55">
        <v>44645</v>
      </c>
      <c r="R61" s="55">
        <v>44659</v>
      </c>
      <c r="S61" s="55">
        <v>44659</v>
      </c>
      <c r="T61" s="55">
        <v>44659</v>
      </c>
      <c r="U61" s="110"/>
      <c r="V61" s="55">
        <v>44673</v>
      </c>
      <c r="W61" s="55">
        <v>44687</v>
      </c>
      <c r="X61" s="55">
        <v>44701</v>
      </c>
      <c r="Y61" s="125"/>
      <c r="Z61" s="75"/>
    </row>
    <row r="62" spans="2:26" ht="24" customHeight="1" x14ac:dyDescent="0.25">
      <c r="B62" s="147"/>
      <c r="C62" s="159"/>
      <c r="D62" s="151"/>
      <c r="E62" s="153"/>
      <c r="F62" s="153"/>
      <c r="G62" s="155"/>
      <c r="H62" s="160"/>
      <c r="I62" s="157"/>
      <c r="J62" s="161"/>
      <c r="K62" s="161"/>
      <c r="L62" s="39" t="s">
        <v>10</v>
      </c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</row>
    <row r="63" spans="2:26" ht="45.75" customHeight="1" x14ac:dyDescent="0.3">
      <c r="B63" s="146">
        <v>28</v>
      </c>
      <c r="C63" s="148" t="s">
        <v>371</v>
      </c>
      <c r="D63" s="150" t="s">
        <v>572</v>
      </c>
      <c r="E63" s="152"/>
      <c r="F63" s="152"/>
      <c r="G63" s="154">
        <v>14000000</v>
      </c>
      <c r="H63" s="160" t="s">
        <v>486</v>
      </c>
      <c r="I63" s="156" t="s">
        <v>492</v>
      </c>
      <c r="J63" s="161" t="s">
        <v>495</v>
      </c>
      <c r="K63" s="161" t="s">
        <v>495</v>
      </c>
      <c r="L63" s="39" t="s">
        <v>6</v>
      </c>
      <c r="M63" s="55">
        <v>44606</v>
      </c>
      <c r="N63" s="55">
        <v>44613</v>
      </c>
      <c r="O63" s="55">
        <v>44627</v>
      </c>
      <c r="P63" s="55">
        <v>44634</v>
      </c>
      <c r="Q63" s="55">
        <v>44641</v>
      </c>
      <c r="R63" s="55">
        <v>44648</v>
      </c>
      <c r="S63" s="55">
        <v>44655</v>
      </c>
      <c r="T63" s="55">
        <v>44662</v>
      </c>
      <c r="U63" s="110"/>
      <c r="V63" s="55">
        <v>44669</v>
      </c>
      <c r="W63" s="55">
        <v>44676</v>
      </c>
      <c r="X63" s="55">
        <v>44690</v>
      </c>
      <c r="Y63" s="125"/>
      <c r="Z63" s="75"/>
    </row>
    <row r="64" spans="2:26" ht="36.75" customHeight="1" x14ac:dyDescent="0.25">
      <c r="B64" s="147"/>
      <c r="C64" s="149"/>
      <c r="D64" s="151"/>
      <c r="E64" s="153"/>
      <c r="F64" s="153"/>
      <c r="G64" s="155"/>
      <c r="H64" s="160"/>
      <c r="I64" s="157"/>
      <c r="J64" s="161"/>
      <c r="K64" s="161"/>
      <c r="L64" s="39" t="s">
        <v>10</v>
      </c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</row>
    <row r="65" spans="2:26" ht="31.5" customHeight="1" x14ac:dyDescent="0.3">
      <c r="B65" s="146">
        <v>29</v>
      </c>
      <c r="C65" s="162" t="s">
        <v>298</v>
      </c>
      <c r="D65" s="150" t="s">
        <v>607</v>
      </c>
      <c r="E65" s="152"/>
      <c r="F65" s="152"/>
      <c r="G65" s="154">
        <v>65388594</v>
      </c>
      <c r="H65" s="156" t="s">
        <v>488</v>
      </c>
      <c r="I65" s="156" t="s">
        <v>493</v>
      </c>
      <c r="J65" s="161" t="s">
        <v>495</v>
      </c>
      <c r="K65" s="161" t="s">
        <v>495</v>
      </c>
      <c r="L65" s="39" t="s">
        <v>6</v>
      </c>
      <c r="M65" s="55">
        <v>44616</v>
      </c>
      <c r="N65" s="55">
        <v>44623</v>
      </c>
      <c r="O65" s="55">
        <v>44637</v>
      </c>
      <c r="P65" s="55">
        <v>44658</v>
      </c>
      <c r="Q65" s="55">
        <v>44665</v>
      </c>
      <c r="R65" s="55">
        <v>44672</v>
      </c>
      <c r="S65" s="55">
        <v>44679</v>
      </c>
      <c r="T65" s="55">
        <v>44686</v>
      </c>
      <c r="U65" s="110"/>
      <c r="V65" s="55">
        <v>44693</v>
      </c>
      <c r="W65" s="55">
        <v>44707</v>
      </c>
      <c r="X65" s="55">
        <v>44721</v>
      </c>
      <c r="Y65" s="125"/>
      <c r="Z65" s="75"/>
    </row>
    <row r="66" spans="2:26" ht="24" customHeight="1" x14ac:dyDescent="0.25">
      <c r="B66" s="147"/>
      <c r="C66" s="163"/>
      <c r="D66" s="151"/>
      <c r="E66" s="153"/>
      <c r="F66" s="153"/>
      <c r="G66" s="155"/>
      <c r="H66" s="157"/>
      <c r="I66" s="157"/>
      <c r="J66" s="161"/>
      <c r="K66" s="161"/>
      <c r="L66" s="39" t="s">
        <v>10</v>
      </c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</row>
    <row r="67" spans="2:26" ht="30" customHeight="1" x14ac:dyDescent="0.3">
      <c r="B67" s="146">
        <v>30</v>
      </c>
      <c r="C67" s="148" t="s">
        <v>410</v>
      </c>
      <c r="D67" s="150" t="s">
        <v>573</v>
      </c>
      <c r="E67" s="152"/>
      <c r="F67" s="152"/>
      <c r="G67" s="154">
        <v>45000000</v>
      </c>
      <c r="H67" s="160" t="s">
        <v>486</v>
      </c>
      <c r="I67" s="156" t="s">
        <v>492</v>
      </c>
      <c r="J67" s="161" t="s">
        <v>495</v>
      </c>
      <c r="K67" s="161" t="s">
        <v>495</v>
      </c>
      <c r="L67" s="39" t="s">
        <v>6</v>
      </c>
      <c r="M67" s="55">
        <v>44616</v>
      </c>
      <c r="N67" s="55">
        <v>44623</v>
      </c>
      <c r="O67" s="55">
        <v>44637</v>
      </c>
      <c r="P67" s="55">
        <v>44658</v>
      </c>
      <c r="Q67" s="55">
        <v>44665</v>
      </c>
      <c r="R67" s="55">
        <v>44672</v>
      </c>
      <c r="S67" s="55">
        <v>44679</v>
      </c>
      <c r="T67" s="55">
        <v>44686</v>
      </c>
      <c r="U67" s="110"/>
      <c r="V67" s="55">
        <v>44693</v>
      </c>
      <c r="W67" s="55">
        <v>44707</v>
      </c>
      <c r="X67" s="55">
        <v>44721</v>
      </c>
      <c r="Y67" s="125"/>
      <c r="Z67" s="75"/>
    </row>
    <row r="68" spans="2:26" ht="35.25" customHeight="1" x14ac:dyDescent="0.25">
      <c r="B68" s="147"/>
      <c r="C68" s="149"/>
      <c r="D68" s="151"/>
      <c r="E68" s="153"/>
      <c r="F68" s="153"/>
      <c r="G68" s="155"/>
      <c r="H68" s="160"/>
      <c r="I68" s="157"/>
      <c r="J68" s="161"/>
      <c r="K68" s="161"/>
      <c r="L68" s="39" t="s">
        <v>10</v>
      </c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</row>
    <row r="69" spans="2:26" ht="61.5" customHeight="1" x14ac:dyDescent="0.3">
      <c r="B69" s="146">
        <v>31</v>
      </c>
      <c r="C69" s="158" t="s">
        <v>306</v>
      </c>
      <c r="D69" s="150" t="s">
        <v>574</v>
      </c>
      <c r="E69" s="152"/>
      <c r="F69" s="152"/>
      <c r="G69" s="154">
        <v>19190900</v>
      </c>
      <c r="H69" s="160" t="s">
        <v>486</v>
      </c>
      <c r="I69" s="156" t="s">
        <v>492</v>
      </c>
      <c r="J69" s="161" t="s">
        <v>495</v>
      </c>
      <c r="K69" s="161" t="s">
        <v>495</v>
      </c>
      <c r="L69" s="39" t="s">
        <v>6</v>
      </c>
      <c r="M69" s="55">
        <v>44628</v>
      </c>
      <c r="N69" s="55">
        <v>44635</v>
      </c>
      <c r="O69" s="55">
        <v>44649</v>
      </c>
      <c r="P69" s="55">
        <v>44656</v>
      </c>
      <c r="Q69" s="55">
        <v>44663</v>
      </c>
      <c r="R69" s="55">
        <v>44677</v>
      </c>
      <c r="S69" s="55">
        <v>44684</v>
      </c>
      <c r="T69" s="55">
        <v>44691</v>
      </c>
      <c r="U69" s="110"/>
      <c r="V69" s="55">
        <v>44698</v>
      </c>
      <c r="W69" s="55">
        <v>44712</v>
      </c>
      <c r="X69" s="55">
        <v>44733</v>
      </c>
      <c r="Y69" s="125"/>
      <c r="Z69" s="75"/>
    </row>
    <row r="70" spans="2:26" ht="35.25" customHeight="1" x14ac:dyDescent="0.25">
      <c r="B70" s="147"/>
      <c r="C70" s="159"/>
      <c r="D70" s="151"/>
      <c r="E70" s="153"/>
      <c r="F70" s="153"/>
      <c r="G70" s="155"/>
      <c r="H70" s="160"/>
      <c r="I70" s="157"/>
      <c r="J70" s="161"/>
      <c r="K70" s="161"/>
      <c r="L70" s="39" t="s">
        <v>10</v>
      </c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</row>
    <row r="71" spans="2:26" ht="37.5" customHeight="1" x14ac:dyDescent="0.3">
      <c r="B71" s="146">
        <v>32</v>
      </c>
      <c r="C71" s="162" t="s">
        <v>309</v>
      </c>
      <c r="D71" s="150" t="s">
        <v>608</v>
      </c>
      <c r="E71" s="152"/>
      <c r="F71" s="152"/>
      <c r="G71" s="154">
        <v>51411276.950000003</v>
      </c>
      <c r="H71" s="156" t="s">
        <v>488</v>
      </c>
      <c r="I71" s="156" t="s">
        <v>493</v>
      </c>
      <c r="J71" s="161" t="s">
        <v>495</v>
      </c>
      <c r="K71" s="161" t="s">
        <v>495</v>
      </c>
      <c r="L71" s="39" t="s">
        <v>6</v>
      </c>
      <c r="M71" s="55">
        <v>44593</v>
      </c>
      <c r="N71" s="55">
        <v>44600</v>
      </c>
      <c r="O71" s="55">
        <v>44607</v>
      </c>
      <c r="P71" s="55">
        <v>44628</v>
      </c>
      <c r="Q71" s="55">
        <v>44649</v>
      </c>
      <c r="R71" s="55">
        <v>44656</v>
      </c>
      <c r="S71" s="55">
        <v>44663</v>
      </c>
      <c r="T71" s="55">
        <v>44670</v>
      </c>
      <c r="U71" s="110"/>
      <c r="V71" s="55">
        <v>44677</v>
      </c>
      <c r="W71" s="55">
        <v>44684</v>
      </c>
      <c r="X71" s="55">
        <v>44705</v>
      </c>
      <c r="Y71" s="125"/>
      <c r="Z71" s="75"/>
    </row>
    <row r="72" spans="2:26" ht="39" customHeight="1" x14ac:dyDescent="0.25">
      <c r="B72" s="147"/>
      <c r="C72" s="163"/>
      <c r="D72" s="151"/>
      <c r="E72" s="153"/>
      <c r="F72" s="153"/>
      <c r="G72" s="155"/>
      <c r="H72" s="157"/>
      <c r="I72" s="157"/>
      <c r="J72" s="161"/>
      <c r="K72" s="161"/>
      <c r="L72" s="39" t="s">
        <v>10</v>
      </c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</row>
    <row r="73" spans="2:26" ht="30" customHeight="1" x14ac:dyDescent="0.3">
      <c r="B73" s="146">
        <v>33</v>
      </c>
      <c r="C73" s="148" t="s">
        <v>416</v>
      </c>
      <c r="D73" s="150" t="s">
        <v>575</v>
      </c>
      <c r="E73" s="152"/>
      <c r="F73" s="152">
        <v>1</v>
      </c>
      <c r="G73" s="154">
        <v>32443257.100000001</v>
      </c>
      <c r="H73" s="160" t="s">
        <v>486</v>
      </c>
      <c r="I73" s="156" t="s">
        <v>492</v>
      </c>
      <c r="J73" s="161" t="s">
        <v>495</v>
      </c>
      <c r="K73" s="161" t="s">
        <v>495</v>
      </c>
      <c r="L73" s="39" t="s">
        <v>6</v>
      </c>
      <c r="M73" s="55">
        <v>44596</v>
      </c>
      <c r="N73" s="55">
        <v>44603</v>
      </c>
      <c r="O73" s="55">
        <v>44617</v>
      </c>
      <c r="P73" s="55">
        <v>44638</v>
      </c>
      <c r="Q73" s="55">
        <v>44645</v>
      </c>
      <c r="R73" s="55">
        <v>44659</v>
      </c>
      <c r="S73" s="55">
        <v>44659</v>
      </c>
      <c r="T73" s="55">
        <v>44659</v>
      </c>
      <c r="U73" s="110"/>
      <c r="V73" s="55">
        <v>44673</v>
      </c>
      <c r="W73" s="55">
        <v>44687</v>
      </c>
      <c r="X73" s="55">
        <v>44701</v>
      </c>
      <c r="Y73" s="125"/>
      <c r="Z73" s="75"/>
    </row>
    <row r="74" spans="2:26" ht="30" customHeight="1" x14ac:dyDescent="0.25">
      <c r="B74" s="147"/>
      <c r="C74" s="149"/>
      <c r="D74" s="151"/>
      <c r="E74" s="153"/>
      <c r="F74" s="153"/>
      <c r="G74" s="155"/>
      <c r="H74" s="160"/>
      <c r="I74" s="157"/>
      <c r="J74" s="161"/>
      <c r="K74" s="161"/>
      <c r="L74" s="39" t="s">
        <v>10</v>
      </c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</row>
    <row r="75" spans="2:26" ht="31.5" customHeight="1" x14ac:dyDescent="0.3">
      <c r="B75" s="146">
        <v>34</v>
      </c>
      <c r="C75" s="158" t="s">
        <v>351</v>
      </c>
      <c r="D75" s="150" t="s">
        <v>576</v>
      </c>
      <c r="E75" s="152"/>
      <c r="F75" s="152"/>
      <c r="G75" s="154">
        <v>46964852.986328952</v>
      </c>
      <c r="H75" s="160" t="s">
        <v>486</v>
      </c>
      <c r="I75" s="156" t="s">
        <v>492</v>
      </c>
      <c r="J75" s="161" t="s">
        <v>495</v>
      </c>
      <c r="K75" s="161" t="s">
        <v>495</v>
      </c>
      <c r="L75" s="39" t="s">
        <v>6</v>
      </c>
      <c r="M75" s="55">
        <v>44596</v>
      </c>
      <c r="N75" s="55">
        <v>44603</v>
      </c>
      <c r="O75" s="55">
        <v>44617</v>
      </c>
      <c r="P75" s="55">
        <v>44638</v>
      </c>
      <c r="Q75" s="55">
        <v>44645</v>
      </c>
      <c r="R75" s="55">
        <v>44659</v>
      </c>
      <c r="S75" s="55">
        <v>44659</v>
      </c>
      <c r="T75" s="55">
        <v>44659</v>
      </c>
      <c r="U75" s="110"/>
      <c r="V75" s="55">
        <v>44673</v>
      </c>
      <c r="W75" s="55">
        <v>44687</v>
      </c>
      <c r="X75" s="55">
        <v>44701</v>
      </c>
      <c r="Y75" s="125"/>
      <c r="Z75" s="75"/>
    </row>
    <row r="76" spans="2:26" ht="35.25" customHeight="1" x14ac:dyDescent="0.25">
      <c r="B76" s="147"/>
      <c r="C76" s="159"/>
      <c r="D76" s="151"/>
      <c r="E76" s="153"/>
      <c r="F76" s="153"/>
      <c r="G76" s="155"/>
      <c r="H76" s="160"/>
      <c r="I76" s="157"/>
      <c r="J76" s="161"/>
      <c r="K76" s="161"/>
      <c r="L76" s="39" t="s">
        <v>10</v>
      </c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</row>
    <row r="77" spans="2:26" ht="60" customHeight="1" x14ac:dyDescent="0.3">
      <c r="B77" s="146">
        <v>35</v>
      </c>
      <c r="C77" s="158" t="s">
        <v>327</v>
      </c>
      <c r="D77" s="150" t="s">
        <v>609</v>
      </c>
      <c r="E77" s="152"/>
      <c r="F77" s="152"/>
      <c r="G77" s="154">
        <v>56827574.409999996</v>
      </c>
      <c r="H77" s="156" t="s">
        <v>488</v>
      </c>
      <c r="I77" s="156" t="s">
        <v>493</v>
      </c>
      <c r="J77" s="161" t="s">
        <v>495</v>
      </c>
      <c r="K77" s="161" t="s">
        <v>495</v>
      </c>
      <c r="L77" s="39" t="s">
        <v>6</v>
      </c>
      <c r="M77" s="55">
        <v>44606</v>
      </c>
      <c r="N77" s="55">
        <v>44613</v>
      </c>
      <c r="O77" s="55">
        <v>44627</v>
      </c>
      <c r="P77" s="55">
        <v>44634</v>
      </c>
      <c r="Q77" s="55">
        <v>44641</v>
      </c>
      <c r="R77" s="55">
        <v>44648</v>
      </c>
      <c r="S77" s="55">
        <v>44655</v>
      </c>
      <c r="T77" s="55">
        <v>44662</v>
      </c>
      <c r="U77" s="110"/>
      <c r="V77" s="55">
        <v>44669</v>
      </c>
      <c r="W77" s="55">
        <v>44676</v>
      </c>
      <c r="X77" s="55">
        <v>44690</v>
      </c>
      <c r="Y77" s="125"/>
      <c r="Z77" s="75"/>
    </row>
    <row r="78" spans="2:26" ht="65.25" customHeight="1" x14ac:dyDescent="0.25">
      <c r="B78" s="147"/>
      <c r="C78" s="159"/>
      <c r="D78" s="151"/>
      <c r="E78" s="153"/>
      <c r="F78" s="153"/>
      <c r="G78" s="155"/>
      <c r="H78" s="157"/>
      <c r="I78" s="157"/>
      <c r="J78" s="161"/>
      <c r="K78" s="161"/>
      <c r="L78" s="39" t="s">
        <v>10</v>
      </c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</row>
    <row r="79" spans="2:26" ht="28.5" customHeight="1" x14ac:dyDescent="0.3">
      <c r="B79" s="146">
        <v>36</v>
      </c>
      <c r="C79" s="158" t="s">
        <v>363</v>
      </c>
      <c r="D79" s="150" t="s">
        <v>577</v>
      </c>
      <c r="E79" s="152"/>
      <c r="F79" s="152"/>
      <c r="G79" s="154">
        <v>15000000</v>
      </c>
      <c r="H79" s="160" t="s">
        <v>486</v>
      </c>
      <c r="I79" s="156" t="s">
        <v>492</v>
      </c>
      <c r="J79" s="161" t="s">
        <v>495</v>
      </c>
      <c r="K79" s="161" t="s">
        <v>495</v>
      </c>
      <c r="L79" s="39" t="s">
        <v>6</v>
      </c>
      <c r="M79" s="55">
        <v>44634</v>
      </c>
      <c r="N79" s="55">
        <v>44641</v>
      </c>
      <c r="O79" s="55">
        <v>44655</v>
      </c>
      <c r="P79" s="55">
        <v>44676</v>
      </c>
      <c r="Q79" s="55">
        <v>44683</v>
      </c>
      <c r="R79" s="55">
        <v>44690</v>
      </c>
      <c r="S79" s="55">
        <v>44697</v>
      </c>
      <c r="T79" s="55">
        <v>44704</v>
      </c>
      <c r="U79" s="110"/>
      <c r="V79" s="55">
        <v>44711</v>
      </c>
      <c r="W79" s="55">
        <v>44718</v>
      </c>
      <c r="X79" s="55">
        <v>44739</v>
      </c>
      <c r="Y79" s="125"/>
      <c r="Z79" s="75"/>
    </row>
    <row r="80" spans="2:26" ht="33.75" customHeight="1" x14ac:dyDescent="0.25">
      <c r="B80" s="147"/>
      <c r="C80" s="159"/>
      <c r="D80" s="151"/>
      <c r="E80" s="153"/>
      <c r="F80" s="153"/>
      <c r="G80" s="155"/>
      <c r="H80" s="160"/>
      <c r="I80" s="157"/>
      <c r="J80" s="161"/>
      <c r="K80" s="161"/>
      <c r="L80" s="39" t="s">
        <v>10</v>
      </c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</row>
    <row r="81" spans="2:26" ht="27.75" customHeight="1" x14ac:dyDescent="0.3">
      <c r="B81" s="146">
        <v>37</v>
      </c>
      <c r="C81" s="158" t="s">
        <v>364</v>
      </c>
      <c r="D81" s="150" t="s">
        <v>578</v>
      </c>
      <c r="E81" s="152"/>
      <c r="F81" s="152"/>
      <c r="G81" s="154">
        <v>58084681.119999997</v>
      </c>
      <c r="H81" s="156" t="s">
        <v>488</v>
      </c>
      <c r="I81" s="156" t="s">
        <v>493</v>
      </c>
      <c r="J81" s="161" t="s">
        <v>495</v>
      </c>
      <c r="K81" s="161" t="s">
        <v>495</v>
      </c>
      <c r="L81" s="39" t="s">
        <v>6</v>
      </c>
      <c r="M81" s="55">
        <v>44593</v>
      </c>
      <c r="N81" s="55">
        <v>44600</v>
      </c>
      <c r="O81" s="55">
        <v>44607</v>
      </c>
      <c r="P81" s="55">
        <v>44628</v>
      </c>
      <c r="Q81" s="55">
        <v>44649</v>
      </c>
      <c r="R81" s="55">
        <v>44656</v>
      </c>
      <c r="S81" s="55">
        <v>44663</v>
      </c>
      <c r="T81" s="55">
        <v>44670</v>
      </c>
      <c r="U81" s="110"/>
      <c r="V81" s="55">
        <v>44677</v>
      </c>
      <c r="W81" s="55">
        <v>44684</v>
      </c>
      <c r="X81" s="55">
        <v>44705</v>
      </c>
      <c r="Y81" s="125"/>
      <c r="Z81" s="75"/>
    </row>
    <row r="82" spans="2:26" ht="36.75" customHeight="1" x14ac:dyDescent="0.25">
      <c r="B82" s="147"/>
      <c r="C82" s="159"/>
      <c r="D82" s="151"/>
      <c r="E82" s="153"/>
      <c r="F82" s="153"/>
      <c r="G82" s="155"/>
      <c r="H82" s="157"/>
      <c r="I82" s="157"/>
      <c r="J82" s="161"/>
      <c r="K82" s="161"/>
      <c r="L82" s="39" t="s">
        <v>10</v>
      </c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</row>
    <row r="83" spans="2:26" ht="32.25" customHeight="1" x14ac:dyDescent="0.3">
      <c r="B83" s="146">
        <v>38</v>
      </c>
      <c r="C83" s="158" t="s">
        <v>366</v>
      </c>
      <c r="D83" s="150" t="s">
        <v>579</v>
      </c>
      <c r="E83" s="152"/>
      <c r="F83" s="152"/>
      <c r="G83" s="154">
        <v>11500000</v>
      </c>
      <c r="H83" s="160" t="s">
        <v>486</v>
      </c>
      <c r="I83" s="156" t="s">
        <v>492</v>
      </c>
      <c r="J83" s="161" t="s">
        <v>495</v>
      </c>
      <c r="K83" s="161" t="s">
        <v>495</v>
      </c>
      <c r="L83" s="39" t="s">
        <v>6</v>
      </c>
      <c r="M83" s="55">
        <v>44596</v>
      </c>
      <c r="N83" s="55">
        <v>44603</v>
      </c>
      <c r="O83" s="55">
        <v>44617</v>
      </c>
      <c r="P83" s="55">
        <v>44638</v>
      </c>
      <c r="Q83" s="55">
        <v>44645</v>
      </c>
      <c r="R83" s="55">
        <v>44659</v>
      </c>
      <c r="S83" s="55">
        <v>44659</v>
      </c>
      <c r="T83" s="55">
        <v>44659</v>
      </c>
      <c r="U83" s="110"/>
      <c r="V83" s="55">
        <v>44673</v>
      </c>
      <c r="W83" s="55">
        <v>44687</v>
      </c>
      <c r="X83" s="55">
        <v>44701</v>
      </c>
      <c r="Y83" s="125"/>
      <c r="Z83" s="75"/>
    </row>
    <row r="84" spans="2:26" ht="30" customHeight="1" x14ac:dyDescent="0.25">
      <c r="B84" s="147"/>
      <c r="C84" s="159"/>
      <c r="D84" s="151"/>
      <c r="E84" s="153"/>
      <c r="F84" s="153"/>
      <c r="G84" s="155"/>
      <c r="H84" s="160"/>
      <c r="I84" s="157"/>
      <c r="J84" s="161"/>
      <c r="K84" s="161"/>
      <c r="L84" s="39" t="s">
        <v>10</v>
      </c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</row>
    <row r="85" spans="2:26" ht="41.25" customHeight="1" x14ac:dyDescent="0.3">
      <c r="B85" s="146">
        <v>39</v>
      </c>
      <c r="C85" s="162" t="s">
        <v>369</v>
      </c>
      <c r="D85" s="150" t="s">
        <v>580</v>
      </c>
      <c r="E85" s="152"/>
      <c r="F85" s="152"/>
      <c r="G85" s="154">
        <v>37318160.5</v>
      </c>
      <c r="H85" s="160" t="s">
        <v>486</v>
      </c>
      <c r="I85" s="156" t="s">
        <v>492</v>
      </c>
      <c r="J85" s="161" t="s">
        <v>495</v>
      </c>
      <c r="K85" s="161" t="s">
        <v>495</v>
      </c>
      <c r="L85" s="39" t="s">
        <v>6</v>
      </c>
      <c r="M85" s="55">
        <v>44616</v>
      </c>
      <c r="N85" s="55">
        <v>44623</v>
      </c>
      <c r="O85" s="55">
        <v>44637</v>
      </c>
      <c r="P85" s="55">
        <v>44658</v>
      </c>
      <c r="Q85" s="55">
        <v>44665</v>
      </c>
      <c r="R85" s="55">
        <v>44672</v>
      </c>
      <c r="S85" s="55">
        <v>44679</v>
      </c>
      <c r="T85" s="55">
        <v>44686</v>
      </c>
      <c r="U85" s="110"/>
      <c r="V85" s="55">
        <v>44693</v>
      </c>
      <c r="W85" s="55">
        <v>44707</v>
      </c>
      <c r="X85" s="55">
        <v>44721</v>
      </c>
      <c r="Y85" s="125"/>
      <c r="Z85" s="75"/>
    </row>
    <row r="86" spans="2:26" ht="33" customHeight="1" x14ac:dyDescent="0.25">
      <c r="B86" s="147"/>
      <c r="C86" s="163"/>
      <c r="D86" s="151"/>
      <c r="E86" s="153"/>
      <c r="F86" s="153"/>
      <c r="G86" s="155"/>
      <c r="H86" s="160"/>
      <c r="I86" s="157"/>
      <c r="J86" s="161"/>
      <c r="K86" s="161"/>
      <c r="L86" s="39" t="s">
        <v>10</v>
      </c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</row>
    <row r="87" spans="2:26" ht="45" customHeight="1" x14ac:dyDescent="0.3">
      <c r="B87" s="146">
        <v>40</v>
      </c>
      <c r="C87" s="148" t="s">
        <v>370</v>
      </c>
      <c r="D87" s="150" t="s">
        <v>610</v>
      </c>
      <c r="E87" s="152"/>
      <c r="F87" s="152"/>
      <c r="G87" s="154">
        <v>90000000</v>
      </c>
      <c r="H87" s="156" t="s">
        <v>488</v>
      </c>
      <c r="I87" s="156" t="s">
        <v>493</v>
      </c>
      <c r="J87" s="161" t="s">
        <v>495</v>
      </c>
      <c r="K87" s="161" t="s">
        <v>495</v>
      </c>
      <c r="L87" s="39" t="s">
        <v>6</v>
      </c>
      <c r="M87" s="55">
        <v>44628</v>
      </c>
      <c r="N87" s="55">
        <v>44635</v>
      </c>
      <c r="O87" s="55">
        <v>44649</v>
      </c>
      <c r="P87" s="55">
        <v>44656</v>
      </c>
      <c r="Q87" s="55">
        <v>44663</v>
      </c>
      <c r="R87" s="55">
        <v>44677</v>
      </c>
      <c r="S87" s="55">
        <v>44684</v>
      </c>
      <c r="T87" s="55">
        <v>44691</v>
      </c>
      <c r="U87" s="110"/>
      <c r="V87" s="55">
        <v>44698</v>
      </c>
      <c r="W87" s="55">
        <v>44712</v>
      </c>
      <c r="X87" s="55">
        <v>44733</v>
      </c>
      <c r="Y87" s="125"/>
      <c r="Z87" s="75"/>
    </row>
    <row r="88" spans="2:26" ht="40.5" customHeight="1" x14ac:dyDescent="0.25">
      <c r="B88" s="147"/>
      <c r="C88" s="149"/>
      <c r="D88" s="151"/>
      <c r="E88" s="153"/>
      <c r="F88" s="153"/>
      <c r="G88" s="155"/>
      <c r="H88" s="157"/>
      <c r="I88" s="157"/>
      <c r="J88" s="161"/>
      <c r="K88" s="161"/>
      <c r="L88" s="39" t="s">
        <v>10</v>
      </c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</row>
    <row r="89" spans="2:26" ht="45" customHeight="1" x14ac:dyDescent="0.3">
      <c r="B89" s="146">
        <v>41</v>
      </c>
      <c r="C89" s="148" t="s">
        <v>373</v>
      </c>
      <c r="D89" s="150" t="s">
        <v>611</v>
      </c>
      <c r="E89" s="152"/>
      <c r="F89" s="152"/>
      <c r="G89" s="154">
        <v>70000000</v>
      </c>
      <c r="H89" s="156" t="s">
        <v>488</v>
      </c>
      <c r="I89" s="156" t="s">
        <v>493</v>
      </c>
      <c r="J89" s="161" t="s">
        <v>495</v>
      </c>
      <c r="K89" s="161" t="s">
        <v>495</v>
      </c>
      <c r="L89" s="39" t="s">
        <v>6</v>
      </c>
      <c r="M89" s="55">
        <v>44634</v>
      </c>
      <c r="N89" s="55">
        <v>44641</v>
      </c>
      <c r="O89" s="55">
        <v>44655</v>
      </c>
      <c r="P89" s="55">
        <v>44676</v>
      </c>
      <c r="Q89" s="55">
        <v>44683</v>
      </c>
      <c r="R89" s="55">
        <v>44690</v>
      </c>
      <c r="S89" s="55">
        <v>44697</v>
      </c>
      <c r="T89" s="55">
        <v>44704</v>
      </c>
      <c r="U89" s="110"/>
      <c r="V89" s="55">
        <v>44711</v>
      </c>
      <c r="W89" s="55">
        <v>44718</v>
      </c>
      <c r="X89" s="55">
        <v>44739</v>
      </c>
      <c r="Y89" s="125"/>
      <c r="Z89" s="75"/>
    </row>
    <row r="90" spans="2:26" ht="42.75" customHeight="1" x14ac:dyDescent="0.25">
      <c r="B90" s="147"/>
      <c r="C90" s="149"/>
      <c r="D90" s="151"/>
      <c r="E90" s="153"/>
      <c r="F90" s="153"/>
      <c r="G90" s="155"/>
      <c r="H90" s="157"/>
      <c r="I90" s="157"/>
      <c r="J90" s="161"/>
      <c r="K90" s="161"/>
      <c r="L90" s="39" t="s">
        <v>10</v>
      </c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</row>
    <row r="91" spans="2:26" ht="41.25" customHeight="1" x14ac:dyDescent="0.3">
      <c r="B91" s="146">
        <v>42</v>
      </c>
      <c r="C91" s="158" t="s">
        <v>329</v>
      </c>
      <c r="D91" s="150" t="s">
        <v>581</v>
      </c>
      <c r="E91" s="152"/>
      <c r="F91" s="152"/>
      <c r="G91" s="154">
        <v>33663079.099999994</v>
      </c>
      <c r="H91" s="160" t="s">
        <v>486</v>
      </c>
      <c r="I91" s="156" t="s">
        <v>492</v>
      </c>
      <c r="J91" s="161" t="s">
        <v>495</v>
      </c>
      <c r="K91" s="161" t="s">
        <v>495</v>
      </c>
      <c r="L91" s="39" t="s">
        <v>6</v>
      </c>
      <c r="M91" s="55">
        <v>44593</v>
      </c>
      <c r="N91" s="55">
        <v>44600</v>
      </c>
      <c r="O91" s="55">
        <v>44607</v>
      </c>
      <c r="P91" s="55">
        <v>44628</v>
      </c>
      <c r="Q91" s="55">
        <v>44649</v>
      </c>
      <c r="R91" s="55">
        <v>44656</v>
      </c>
      <c r="S91" s="55">
        <v>44663</v>
      </c>
      <c r="T91" s="55">
        <v>44670</v>
      </c>
      <c r="U91" s="110"/>
      <c r="V91" s="55">
        <v>44677</v>
      </c>
      <c r="W91" s="55">
        <v>44684</v>
      </c>
      <c r="X91" s="55">
        <v>44705</v>
      </c>
      <c r="Y91" s="125"/>
      <c r="Z91" s="75"/>
    </row>
    <row r="92" spans="2:26" ht="44.25" customHeight="1" x14ac:dyDescent="0.25">
      <c r="B92" s="147"/>
      <c r="C92" s="159"/>
      <c r="D92" s="151"/>
      <c r="E92" s="153"/>
      <c r="F92" s="153"/>
      <c r="G92" s="155"/>
      <c r="H92" s="160"/>
      <c r="I92" s="157"/>
      <c r="J92" s="161"/>
      <c r="K92" s="161"/>
      <c r="L92" s="39" t="s">
        <v>10</v>
      </c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</row>
    <row r="93" spans="2:26" ht="45" customHeight="1" x14ac:dyDescent="0.3">
      <c r="B93" s="146">
        <v>43</v>
      </c>
      <c r="C93" s="158" t="s">
        <v>330</v>
      </c>
      <c r="D93" s="150" t="s">
        <v>582</v>
      </c>
      <c r="E93" s="152"/>
      <c r="F93" s="152"/>
      <c r="G93" s="154">
        <v>25656237.780000001</v>
      </c>
      <c r="H93" s="160" t="s">
        <v>486</v>
      </c>
      <c r="I93" s="156" t="s">
        <v>492</v>
      </c>
      <c r="J93" s="161" t="s">
        <v>495</v>
      </c>
      <c r="K93" s="161" t="s">
        <v>495</v>
      </c>
      <c r="L93" s="39" t="s">
        <v>6</v>
      </c>
      <c r="M93" s="55">
        <v>44593</v>
      </c>
      <c r="N93" s="55">
        <v>44600</v>
      </c>
      <c r="O93" s="55">
        <v>44607</v>
      </c>
      <c r="P93" s="55">
        <v>44628</v>
      </c>
      <c r="Q93" s="55">
        <v>44649</v>
      </c>
      <c r="R93" s="55">
        <v>44656</v>
      </c>
      <c r="S93" s="55">
        <v>44663</v>
      </c>
      <c r="T93" s="55">
        <v>44670</v>
      </c>
      <c r="U93" s="110"/>
      <c r="V93" s="55">
        <v>44677</v>
      </c>
      <c r="W93" s="55">
        <v>44684</v>
      </c>
      <c r="X93" s="55">
        <v>44705</v>
      </c>
      <c r="Y93" s="125"/>
      <c r="Z93" s="75"/>
    </row>
    <row r="94" spans="2:26" ht="37.5" customHeight="1" x14ac:dyDescent="0.25">
      <c r="B94" s="147"/>
      <c r="C94" s="159"/>
      <c r="D94" s="151"/>
      <c r="E94" s="153"/>
      <c r="F94" s="153"/>
      <c r="G94" s="155"/>
      <c r="H94" s="160"/>
      <c r="I94" s="157"/>
      <c r="J94" s="161"/>
      <c r="K94" s="161"/>
      <c r="L94" s="39" t="s">
        <v>10</v>
      </c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</row>
    <row r="95" spans="2:26" ht="32.25" customHeight="1" x14ac:dyDescent="0.3">
      <c r="B95" s="146">
        <v>44</v>
      </c>
      <c r="C95" s="158" t="s">
        <v>331</v>
      </c>
      <c r="D95" s="150" t="s">
        <v>583</v>
      </c>
      <c r="E95" s="152"/>
      <c r="F95" s="152"/>
      <c r="G95" s="154">
        <v>45000000</v>
      </c>
      <c r="H95" s="160" t="s">
        <v>486</v>
      </c>
      <c r="I95" s="156" t="s">
        <v>492</v>
      </c>
      <c r="J95" s="161" t="s">
        <v>495</v>
      </c>
      <c r="K95" s="161" t="s">
        <v>495</v>
      </c>
      <c r="L95" s="39" t="s">
        <v>6</v>
      </c>
      <c r="M95" s="55">
        <v>44616</v>
      </c>
      <c r="N95" s="55">
        <v>44623</v>
      </c>
      <c r="O95" s="55">
        <v>44637</v>
      </c>
      <c r="P95" s="55">
        <v>44658</v>
      </c>
      <c r="Q95" s="55">
        <v>44665</v>
      </c>
      <c r="R95" s="55">
        <v>44672</v>
      </c>
      <c r="S95" s="55">
        <v>44679</v>
      </c>
      <c r="T95" s="55">
        <v>44686</v>
      </c>
      <c r="U95" s="110"/>
      <c r="V95" s="55">
        <v>44693</v>
      </c>
      <c r="W95" s="55">
        <v>44707</v>
      </c>
      <c r="X95" s="55">
        <v>44721</v>
      </c>
      <c r="Y95" s="125"/>
      <c r="Z95" s="75"/>
    </row>
    <row r="96" spans="2:26" ht="39" customHeight="1" x14ac:dyDescent="0.25">
      <c r="B96" s="147"/>
      <c r="C96" s="159"/>
      <c r="D96" s="151"/>
      <c r="E96" s="153"/>
      <c r="F96" s="153"/>
      <c r="G96" s="155"/>
      <c r="H96" s="160"/>
      <c r="I96" s="157"/>
      <c r="J96" s="161"/>
      <c r="K96" s="161"/>
      <c r="L96" s="39" t="s">
        <v>10</v>
      </c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</row>
    <row r="97" spans="2:26" ht="30" customHeight="1" x14ac:dyDescent="0.3">
      <c r="B97" s="146">
        <v>45</v>
      </c>
      <c r="C97" s="158" t="s">
        <v>334</v>
      </c>
      <c r="D97" s="150" t="s">
        <v>584</v>
      </c>
      <c r="E97" s="152"/>
      <c r="F97" s="152"/>
      <c r="G97" s="154">
        <v>40000000</v>
      </c>
      <c r="H97" s="160" t="s">
        <v>486</v>
      </c>
      <c r="I97" s="156" t="s">
        <v>492</v>
      </c>
      <c r="J97" s="161" t="s">
        <v>495</v>
      </c>
      <c r="K97" s="161" t="s">
        <v>495</v>
      </c>
      <c r="L97" s="39" t="s">
        <v>6</v>
      </c>
      <c r="M97" s="55">
        <v>44606</v>
      </c>
      <c r="N97" s="55">
        <v>44613</v>
      </c>
      <c r="O97" s="55">
        <v>44627</v>
      </c>
      <c r="P97" s="55">
        <v>44634</v>
      </c>
      <c r="Q97" s="55">
        <v>44641</v>
      </c>
      <c r="R97" s="55">
        <v>44648</v>
      </c>
      <c r="S97" s="55">
        <v>44655</v>
      </c>
      <c r="T97" s="55">
        <v>44662</v>
      </c>
      <c r="U97" s="110"/>
      <c r="V97" s="55">
        <v>44669</v>
      </c>
      <c r="W97" s="55">
        <v>44676</v>
      </c>
      <c r="X97" s="55">
        <v>44690</v>
      </c>
      <c r="Y97" s="125"/>
      <c r="Z97" s="75"/>
    </row>
    <row r="98" spans="2:26" ht="37.5" customHeight="1" x14ac:dyDescent="0.25">
      <c r="B98" s="147"/>
      <c r="C98" s="159"/>
      <c r="D98" s="151"/>
      <c r="E98" s="153"/>
      <c r="F98" s="153"/>
      <c r="G98" s="155"/>
      <c r="H98" s="160"/>
      <c r="I98" s="157"/>
      <c r="J98" s="161"/>
      <c r="K98" s="161"/>
      <c r="L98" s="39" t="s">
        <v>10</v>
      </c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</row>
    <row r="99" spans="2:26" ht="40.5" customHeight="1" x14ac:dyDescent="0.3">
      <c r="B99" s="146">
        <v>46</v>
      </c>
      <c r="C99" s="158" t="s">
        <v>244</v>
      </c>
      <c r="D99" s="150" t="s">
        <v>585</v>
      </c>
      <c r="E99" s="152"/>
      <c r="F99" s="152"/>
      <c r="G99" s="154">
        <v>171796336</v>
      </c>
      <c r="H99" s="160" t="s">
        <v>489</v>
      </c>
      <c r="I99" s="156" t="s">
        <v>493</v>
      </c>
      <c r="J99" s="144" t="s">
        <v>494</v>
      </c>
      <c r="K99" s="144" t="s">
        <v>494</v>
      </c>
      <c r="L99" s="39" t="s">
        <v>6</v>
      </c>
      <c r="M99" s="55">
        <v>44596</v>
      </c>
      <c r="N99" s="55">
        <v>44603</v>
      </c>
      <c r="O99" s="55">
        <v>44617</v>
      </c>
      <c r="P99" s="55">
        <v>44638</v>
      </c>
      <c r="Q99" s="55">
        <v>44645</v>
      </c>
      <c r="R99" s="55">
        <v>44659</v>
      </c>
      <c r="S99" s="55">
        <v>44659</v>
      </c>
      <c r="T99" s="55">
        <v>44659</v>
      </c>
      <c r="U99" s="110"/>
      <c r="V99" s="55">
        <v>44673</v>
      </c>
      <c r="W99" s="55">
        <v>44687</v>
      </c>
      <c r="X99" s="55">
        <v>44701</v>
      </c>
      <c r="Y99" s="125"/>
      <c r="Z99" s="75"/>
    </row>
    <row r="100" spans="2:26" ht="27" customHeight="1" x14ac:dyDescent="0.25">
      <c r="B100" s="147"/>
      <c r="C100" s="159"/>
      <c r="D100" s="151"/>
      <c r="E100" s="153"/>
      <c r="F100" s="153"/>
      <c r="G100" s="155"/>
      <c r="H100" s="160"/>
      <c r="I100" s="157"/>
      <c r="J100" s="145"/>
      <c r="K100" s="145"/>
      <c r="L100" s="39" t="s">
        <v>10</v>
      </c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</row>
    <row r="101" spans="2:26" ht="31.5" customHeight="1" x14ac:dyDescent="0.3">
      <c r="B101" s="146">
        <v>47</v>
      </c>
      <c r="C101" s="158" t="s">
        <v>343</v>
      </c>
      <c r="D101" s="150" t="s">
        <v>586</v>
      </c>
      <c r="E101" s="152"/>
      <c r="F101" s="152"/>
      <c r="G101" s="154">
        <v>200000000</v>
      </c>
      <c r="H101" s="160" t="s">
        <v>489</v>
      </c>
      <c r="I101" s="156" t="s">
        <v>493</v>
      </c>
      <c r="J101" s="144" t="s">
        <v>494</v>
      </c>
      <c r="K101" s="144" t="s">
        <v>494</v>
      </c>
      <c r="L101" s="39" t="s">
        <v>6</v>
      </c>
      <c r="M101" s="55">
        <v>44628</v>
      </c>
      <c r="N101" s="55">
        <v>44635</v>
      </c>
      <c r="O101" s="55">
        <v>44649</v>
      </c>
      <c r="P101" s="55">
        <v>44656</v>
      </c>
      <c r="Q101" s="55">
        <v>44663</v>
      </c>
      <c r="R101" s="55">
        <v>44677</v>
      </c>
      <c r="S101" s="55">
        <v>44684</v>
      </c>
      <c r="T101" s="55">
        <v>44691</v>
      </c>
      <c r="U101" s="110"/>
      <c r="V101" s="55">
        <v>44698</v>
      </c>
      <c r="W101" s="55">
        <v>44712</v>
      </c>
      <c r="X101" s="55">
        <v>44733</v>
      </c>
      <c r="Y101" s="125"/>
      <c r="Z101" s="75"/>
    </row>
    <row r="102" spans="2:26" ht="36.75" customHeight="1" x14ac:dyDescent="0.25">
      <c r="B102" s="147"/>
      <c r="C102" s="159"/>
      <c r="D102" s="151"/>
      <c r="E102" s="153"/>
      <c r="F102" s="153"/>
      <c r="G102" s="155"/>
      <c r="H102" s="160"/>
      <c r="I102" s="157"/>
      <c r="J102" s="145"/>
      <c r="K102" s="145"/>
      <c r="L102" s="39" t="s">
        <v>10</v>
      </c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</row>
    <row r="103" spans="2:26" ht="45" customHeight="1" x14ac:dyDescent="0.3">
      <c r="B103" s="146">
        <v>48</v>
      </c>
      <c r="C103" s="158" t="s">
        <v>354</v>
      </c>
      <c r="D103" s="150" t="s">
        <v>587</v>
      </c>
      <c r="E103" s="152"/>
      <c r="F103" s="152"/>
      <c r="G103" s="154">
        <v>330000000</v>
      </c>
      <c r="H103" s="160" t="s">
        <v>489</v>
      </c>
      <c r="I103" s="156" t="s">
        <v>493</v>
      </c>
      <c r="J103" s="144" t="s">
        <v>494</v>
      </c>
      <c r="K103" s="144" t="s">
        <v>494</v>
      </c>
      <c r="L103" s="39" t="s">
        <v>6</v>
      </c>
      <c r="M103" s="55">
        <v>44606</v>
      </c>
      <c r="N103" s="55">
        <v>44613</v>
      </c>
      <c r="O103" s="55">
        <v>44627</v>
      </c>
      <c r="P103" s="55">
        <v>44634</v>
      </c>
      <c r="Q103" s="55">
        <v>44641</v>
      </c>
      <c r="R103" s="55">
        <v>44648</v>
      </c>
      <c r="S103" s="55">
        <v>44655</v>
      </c>
      <c r="T103" s="55">
        <v>44662</v>
      </c>
      <c r="U103" s="110"/>
      <c r="V103" s="55">
        <v>44669</v>
      </c>
      <c r="W103" s="55">
        <v>44676</v>
      </c>
      <c r="X103" s="55">
        <v>44690</v>
      </c>
      <c r="Y103" s="125"/>
      <c r="Z103" s="75"/>
    </row>
    <row r="104" spans="2:26" ht="37.5" customHeight="1" x14ac:dyDescent="0.25">
      <c r="B104" s="147"/>
      <c r="C104" s="159"/>
      <c r="D104" s="151"/>
      <c r="E104" s="153"/>
      <c r="F104" s="153"/>
      <c r="G104" s="155"/>
      <c r="H104" s="160"/>
      <c r="I104" s="157"/>
      <c r="J104" s="145"/>
      <c r="K104" s="145"/>
      <c r="L104" s="39" t="s">
        <v>10</v>
      </c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</row>
    <row r="105" spans="2:26" ht="37.5" customHeight="1" x14ac:dyDescent="0.3">
      <c r="B105" s="146">
        <v>49</v>
      </c>
      <c r="C105" s="158" t="s">
        <v>355</v>
      </c>
      <c r="D105" s="150" t="s">
        <v>588</v>
      </c>
      <c r="E105" s="152"/>
      <c r="F105" s="152"/>
      <c r="G105" s="154">
        <v>300000000</v>
      </c>
      <c r="H105" s="160" t="s">
        <v>489</v>
      </c>
      <c r="I105" s="156" t="s">
        <v>493</v>
      </c>
      <c r="J105" s="144" t="s">
        <v>494</v>
      </c>
      <c r="K105" s="144" t="s">
        <v>494</v>
      </c>
      <c r="L105" s="39" t="s">
        <v>6</v>
      </c>
      <c r="M105" s="55">
        <v>44606</v>
      </c>
      <c r="N105" s="55">
        <v>44613</v>
      </c>
      <c r="O105" s="55">
        <v>44627</v>
      </c>
      <c r="P105" s="55">
        <v>44634</v>
      </c>
      <c r="Q105" s="55">
        <v>44641</v>
      </c>
      <c r="R105" s="55">
        <v>44648</v>
      </c>
      <c r="S105" s="55">
        <v>44655</v>
      </c>
      <c r="T105" s="55">
        <v>44662</v>
      </c>
      <c r="U105" s="110"/>
      <c r="V105" s="55">
        <v>44669</v>
      </c>
      <c r="W105" s="55">
        <v>44676</v>
      </c>
      <c r="X105" s="55">
        <v>44690</v>
      </c>
      <c r="Y105" s="125"/>
      <c r="Z105" s="75"/>
    </row>
    <row r="106" spans="2:26" ht="30" customHeight="1" x14ac:dyDescent="0.25">
      <c r="B106" s="147"/>
      <c r="C106" s="159"/>
      <c r="D106" s="151"/>
      <c r="E106" s="153"/>
      <c r="F106" s="153"/>
      <c r="G106" s="155"/>
      <c r="H106" s="160"/>
      <c r="I106" s="157"/>
      <c r="J106" s="145"/>
      <c r="K106" s="145"/>
      <c r="L106" s="39" t="s">
        <v>10</v>
      </c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</row>
    <row r="107" spans="2:26" ht="35.25" customHeight="1" x14ac:dyDescent="0.3">
      <c r="B107" s="146">
        <v>50</v>
      </c>
      <c r="C107" s="158" t="s">
        <v>315</v>
      </c>
      <c r="D107" s="150" t="s">
        <v>589</v>
      </c>
      <c r="E107" s="152"/>
      <c r="F107" s="152"/>
      <c r="G107" s="154">
        <v>157000000</v>
      </c>
      <c r="H107" s="160" t="s">
        <v>489</v>
      </c>
      <c r="I107" s="156" t="s">
        <v>493</v>
      </c>
      <c r="J107" s="144" t="s">
        <v>494</v>
      </c>
      <c r="K107" s="144" t="s">
        <v>494</v>
      </c>
      <c r="L107" s="39" t="s">
        <v>6</v>
      </c>
      <c r="M107" s="55">
        <v>44634</v>
      </c>
      <c r="N107" s="55">
        <v>44641</v>
      </c>
      <c r="O107" s="55">
        <v>44655</v>
      </c>
      <c r="P107" s="55">
        <v>44676</v>
      </c>
      <c r="Q107" s="55">
        <v>44683</v>
      </c>
      <c r="R107" s="55">
        <v>44690</v>
      </c>
      <c r="S107" s="55">
        <v>44697</v>
      </c>
      <c r="T107" s="55">
        <v>44704</v>
      </c>
      <c r="U107" s="110"/>
      <c r="V107" s="55">
        <v>44711</v>
      </c>
      <c r="W107" s="55">
        <v>44718</v>
      </c>
      <c r="X107" s="55">
        <v>44739</v>
      </c>
      <c r="Y107" s="125"/>
      <c r="Z107" s="75"/>
    </row>
    <row r="108" spans="2:26" ht="36" customHeight="1" x14ac:dyDescent="0.25">
      <c r="B108" s="147"/>
      <c r="C108" s="159"/>
      <c r="D108" s="151"/>
      <c r="E108" s="153"/>
      <c r="F108" s="153"/>
      <c r="G108" s="155"/>
      <c r="H108" s="160"/>
      <c r="I108" s="157"/>
      <c r="J108" s="145"/>
      <c r="K108" s="145"/>
      <c r="L108" s="39" t="s">
        <v>10</v>
      </c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</row>
    <row r="109" spans="2:26" ht="28.5" customHeight="1" x14ac:dyDescent="0.3">
      <c r="B109" s="146">
        <v>51</v>
      </c>
      <c r="C109" s="158" t="s">
        <v>356</v>
      </c>
      <c r="D109" s="150" t="s">
        <v>590</v>
      </c>
      <c r="E109" s="152"/>
      <c r="F109" s="152"/>
      <c r="G109" s="154">
        <v>601708084</v>
      </c>
      <c r="H109" s="160" t="s">
        <v>490</v>
      </c>
      <c r="I109" s="156" t="s">
        <v>493</v>
      </c>
      <c r="J109" s="144" t="s">
        <v>494</v>
      </c>
      <c r="K109" s="144" t="s">
        <v>494</v>
      </c>
      <c r="L109" s="39" t="s">
        <v>6</v>
      </c>
      <c r="M109" s="55">
        <v>44628</v>
      </c>
      <c r="N109" s="55">
        <v>44635</v>
      </c>
      <c r="O109" s="55">
        <v>44649</v>
      </c>
      <c r="P109" s="55">
        <v>44656</v>
      </c>
      <c r="Q109" s="55">
        <v>44663</v>
      </c>
      <c r="R109" s="55">
        <v>44677</v>
      </c>
      <c r="S109" s="55">
        <v>44684</v>
      </c>
      <c r="T109" s="55">
        <v>44691</v>
      </c>
      <c r="U109" s="110"/>
      <c r="V109" s="55">
        <v>44698</v>
      </c>
      <c r="W109" s="55">
        <v>44712</v>
      </c>
      <c r="X109" s="55">
        <v>44733</v>
      </c>
      <c r="Y109" s="125"/>
      <c r="Z109" s="75"/>
    </row>
    <row r="110" spans="2:26" ht="41.25" customHeight="1" x14ac:dyDescent="0.25">
      <c r="B110" s="147"/>
      <c r="C110" s="159"/>
      <c r="D110" s="151"/>
      <c r="E110" s="153"/>
      <c r="F110" s="153"/>
      <c r="G110" s="155"/>
      <c r="H110" s="160"/>
      <c r="I110" s="157"/>
      <c r="J110" s="145"/>
      <c r="K110" s="145"/>
      <c r="L110" s="39" t="s">
        <v>10</v>
      </c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</row>
    <row r="111" spans="2:26" ht="32.25" customHeight="1" x14ac:dyDescent="0.3">
      <c r="B111" s="146">
        <v>52</v>
      </c>
      <c r="C111" s="158" t="s">
        <v>357</v>
      </c>
      <c r="D111" s="150" t="s">
        <v>591</v>
      </c>
      <c r="E111" s="152"/>
      <c r="F111" s="152"/>
      <c r="G111" s="154">
        <v>400000000</v>
      </c>
      <c r="H111" s="160" t="s">
        <v>489</v>
      </c>
      <c r="I111" s="156" t="s">
        <v>493</v>
      </c>
      <c r="J111" s="144" t="s">
        <v>494</v>
      </c>
      <c r="K111" s="144" t="s">
        <v>494</v>
      </c>
      <c r="L111" s="39" t="s">
        <v>6</v>
      </c>
      <c r="M111" s="55">
        <v>44616</v>
      </c>
      <c r="N111" s="55">
        <v>44623</v>
      </c>
      <c r="O111" s="55">
        <v>44637</v>
      </c>
      <c r="P111" s="55">
        <v>44658</v>
      </c>
      <c r="Q111" s="55">
        <v>44665</v>
      </c>
      <c r="R111" s="55">
        <v>44672</v>
      </c>
      <c r="S111" s="55">
        <v>44679</v>
      </c>
      <c r="T111" s="55">
        <v>44686</v>
      </c>
      <c r="U111" s="110"/>
      <c r="V111" s="55">
        <v>44693</v>
      </c>
      <c r="W111" s="55">
        <v>44707</v>
      </c>
      <c r="X111" s="55">
        <v>44721</v>
      </c>
      <c r="Y111" s="125"/>
      <c r="Z111" s="75"/>
    </row>
    <row r="112" spans="2:26" ht="36.75" customHeight="1" x14ac:dyDescent="0.25">
      <c r="B112" s="147"/>
      <c r="C112" s="159"/>
      <c r="D112" s="151"/>
      <c r="E112" s="153"/>
      <c r="F112" s="153"/>
      <c r="G112" s="155"/>
      <c r="H112" s="160"/>
      <c r="I112" s="157"/>
      <c r="J112" s="145"/>
      <c r="K112" s="145"/>
      <c r="L112" s="39" t="s">
        <v>10</v>
      </c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</row>
    <row r="113" spans="2:26" ht="39" customHeight="1" x14ac:dyDescent="0.3">
      <c r="B113" s="146">
        <v>53</v>
      </c>
      <c r="C113" s="158" t="s">
        <v>359</v>
      </c>
      <c r="D113" s="150" t="s">
        <v>592</v>
      </c>
      <c r="E113" s="152"/>
      <c r="F113" s="152"/>
      <c r="G113" s="154">
        <v>107156975.61</v>
      </c>
      <c r="H113" s="160" t="s">
        <v>489</v>
      </c>
      <c r="I113" s="156" t="s">
        <v>493</v>
      </c>
      <c r="J113" s="144" t="s">
        <v>494</v>
      </c>
      <c r="K113" s="144" t="s">
        <v>494</v>
      </c>
      <c r="L113" s="39" t="s">
        <v>6</v>
      </c>
      <c r="M113" s="55">
        <v>44651</v>
      </c>
      <c r="N113" s="55">
        <v>44658</v>
      </c>
      <c r="O113" s="55">
        <v>44665</v>
      </c>
      <c r="P113" s="55">
        <v>44679</v>
      </c>
      <c r="Q113" s="55">
        <v>44686</v>
      </c>
      <c r="R113" s="55">
        <v>44693</v>
      </c>
      <c r="S113" s="55">
        <v>44700</v>
      </c>
      <c r="T113" s="55">
        <v>44707</v>
      </c>
      <c r="U113" s="110"/>
      <c r="V113" s="55">
        <v>44714</v>
      </c>
      <c r="W113" s="55">
        <v>44728</v>
      </c>
      <c r="X113" s="55">
        <v>44742</v>
      </c>
      <c r="Y113" s="125"/>
      <c r="Z113" s="75"/>
    </row>
    <row r="114" spans="2:26" ht="40.5" customHeight="1" x14ac:dyDescent="0.25">
      <c r="B114" s="147"/>
      <c r="C114" s="159"/>
      <c r="D114" s="151"/>
      <c r="E114" s="153"/>
      <c r="F114" s="153"/>
      <c r="G114" s="155"/>
      <c r="H114" s="160"/>
      <c r="I114" s="157"/>
      <c r="J114" s="145"/>
      <c r="K114" s="145"/>
      <c r="L114" s="39" t="s">
        <v>10</v>
      </c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</row>
    <row r="115" spans="2:26" ht="26.25" customHeight="1" x14ac:dyDescent="0.3">
      <c r="B115" s="146">
        <v>54</v>
      </c>
      <c r="C115" s="148" t="s">
        <v>417</v>
      </c>
      <c r="D115" s="150" t="s">
        <v>593</v>
      </c>
      <c r="E115" s="152"/>
      <c r="F115" s="152">
        <v>3</v>
      </c>
      <c r="G115" s="154">
        <v>108000000</v>
      </c>
      <c r="H115" s="160" t="s">
        <v>489</v>
      </c>
      <c r="I115" s="156" t="s">
        <v>493</v>
      </c>
      <c r="J115" s="144" t="s">
        <v>494</v>
      </c>
      <c r="K115" s="144" t="s">
        <v>494</v>
      </c>
      <c r="L115" s="39" t="s">
        <v>6</v>
      </c>
      <c r="M115" s="55">
        <v>44634</v>
      </c>
      <c r="N115" s="55">
        <v>44641</v>
      </c>
      <c r="O115" s="55">
        <v>44655</v>
      </c>
      <c r="P115" s="55">
        <v>44676</v>
      </c>
      <c r="Q115" s="55">
        <v>44683</v>
      </c>
      <c r="R115" s="55">
        <v>44690</v>
      </c>
      <c r="S115" s="55">
        <v>44697</v>
      </c>
      <c r="T115" s="55">
        <v>44704</v>
      </c>
      <c r="U115" s="110"/>
      <c r="V115" s="55">
        <v>44711</v>
      </c>
      <c r="W115" s="55">
        <v>44718</v>
      </c>
      <c r="X115" s="55">
        <v>44739</v>
      </c>
      <c r="Y115" s="125"/>
      <c r="Z115" s="75"/>
    </row>
    <row r="116" spans="2:26" ht="35.25" customHeight="1" x14ac:dyDescent="0.25">
      <c r="B116" s="147"/>
      <c r="C116" s="149"/>
      <c r="D116" s="151"/>
      <c r="E116" s="153"/>
      <c r="F116" s="153"/>
      <c r="G116" s="155"/>
      <c r="H116" s="160"/>
      <c r="I116" s="157"/>
      <c r="J116" s="145"/>
      <c r="K116" s="145"/>
      <c r="L116" s="39" t="s">
        <v>10</v>
      </c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</row>
    <row r="117" spans="2:26" ht="31.5" customHeight="1" x14ac:dyDescent="0.3">
      <c r="B117" s="146">
        <v>55</v>
      </c>
      <c r="C117" s="148" t="s">
        <v>418</v>
      </c>
      <c r="D117" s="150" t="s">
        <v>594</v>
      </c>
      <c r="E117" s="152"/>
      <c r="F117" s="152">
        <v>1</v>
      </c>
      <c r="G117" s="154">
        <v>399529522.67000002</v>
      </c>
      <c r="H117" s="160" t="s">
        <v>489</v>
      </c>
      <c r="I117" s="156" t="s">
        <v>493</v>
      </c>
      <c r="J117" s="144" t="s">
        <v>494</v>
      </c>
      <c r="K117" s="144" t="s">
        <v>494</v>
      </c>
      <c r="L117" s="39" t="s">
        <v>6</v>
      </c>
      <c r="M117" s="55">
        <v>44651</v>
      </c>
      <c r="N117" s="55">
        <v>44658</v>
      </c>
      <c r="O117" s="55">
        <v>44665</v>
      </c>
      <c r="P117" s="55">
        <v>44679</v>
      </c>
      <c r="Q117" s="55">
        <v>44686</v>
      </c>
      <c r="R117" s="55">
        <v>44693</v>
      </c>
      <c r="S117" s="55">
        <v>44700</v>
      </c>
      <c r="T117" s="55">
        <v>44707</v>
      </c>
      <c r="U117" s="110"/>
      <c r="V117" s="55">
        <v>44714</v>
      </c>
      <c r="W117" s="55">
        <v>44728</v>
      </c>
      <c r="X117" s="55">
        <v>44742</v>
      </c>
      <c r="Y117" s="125"/>
      <c r="Z117" s="75"/>
    </row>
    <row r="118" spans="2:26" ht="37.5" customHeight="1" x14ac:dyDescent="0.25">
      <c r="B118" s="147"/>
      <c r="C118" s="149"/>
      <c r="D118" s="151"/>
      <c r="E118" s="153"/>
      <c r="F118" s="153"/>
      <c r="G118" s="155"/>
      <c r="H118" s="160"/>
      <c r="I118" s="157"/>
      <c r="J118" s="145"/>
      <c r="K118" s="145"/>
      <c r="L118" s="39" t="s">
        <v>10</v>
      </c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</row>
    <row r="119" spans="2:26" ht="25.5" customHeight="1" x14ac:dyDescent="0.3">
      <c r="B119" s="146">
        <v>56</v>
      </c>
      <c r="C119" s="158" t="s">
        <v>326</v>
      </c>
      <c r="D119" s="150" t="s">
        <v>595</v>
      </c>
      <c r="E119" s="152"/>
      <c r="F119" s="152"/>
      <c r="G119" s="154">
        <v>442000000</v>
      </c>
      <c r="H119" s="160" t="s">
        <v>489</v>
      </c>
      <c r="I119" s="156" t="s">
        <v>493</v>
      </c>
      <c r="J119" s="144" t="s">
        <v>494</v>
      </c>
      <c r="K119" s="144" t="s">
        <v>494</v>
      </c>
      <c r="L119" s="39" t="s">
        <v>6</v>
      </c>
      <c r="M119" s="55">
        <v>44606</v>
      </c>
      <c r="N119" s="55">
        <v>44613</v>
      </c>
      <c r="O119" s="55">
        <v>44627</v>
      </c>
      <c r="P119" s="55">
        <v>44634</v>
      </c>
      <c r="Q119" s="55">
        <v>44641</v>
      </c>
      <c r="R119" s="55">
        <v>44648</v>
      </c>
      <c r="S119" s="55">
        <v>44655</v>
      </c>
      <c r="T119" s="55">
        <v>44662</v>
      </c>
      <c r="U119" s="110"/>
      <c r="V119" s="55">
        <v>44669</v>
      </c>
      <c r="W119" s="55">
        <v>44676</v>
      </c>
      <c r="X119" s="55">
        <v>44690</v>
      </c>
      <c r="Y119" s="125"/>
      <c r="Z119" s="75"/>
    </row>
    <row r="120" spans="2:26" ht="33.75" customHeight="1" x14ac:dyDescent="0.25">
      <c r="B120" s="147"/>
      <c r="C120" s="159"/>
      <c r="D120" s="151"/>
      <c r="E120" s="153"/>
      <c r="F120" s="153"/>
      <c r="G120" s="155"/>
      <c r="H120" s="160"/>
      <c r="I120" s="157"/>
      <c r="J120" s="145"/>
      <c r="K120" s="145"/>
      <c r="L120" s="39" t="s">
        <v>10</v>
      </c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</row>
    <row r="121" spans="2:26" ht="33.75" customHeight="1" x14ac:dyDescent="0.3">
      <c r="B121" s="146">
        <v>57</v>
      </c>
      <c r="C121" s="158" t="s">
        <v>360</v>
      </c>
      <c r="D121" s="150" t="s">
        <v>596</v>
      </c>
      <c r="E121" s="152"/>
      <c r="F121" s="152"/>
      <c r="G121" s="154">
        <v>745216338.17000008</v>
      </c>
      <c r="H121" s="160" t="s">
        <v>490</v>
      </c>
      <c r="I121" s="156" t="s">
        <v>493</v>
      </c>
      <c r="J121" s="144" t="s">
        <v>494</v>
      </c>
      <c r="K121" s="144" t="s">
        <v>494</v>
      </c>
      <c r="L121" s="39" t="s">
        <v>6</v>
      </c>
      <c r="M121" s="55">
        <v>44651</v>
      </c>
      <c r="N121" s="55">
        <v>44658</v>
      </c>
      <c r="O121" s="55">
        <v>44665</v>
      </c>
      <c r="P121" s="55">
        <v>44679</v>
      </c>
      <c r="Q121" s="55">
        <v>44686</v>
      </c>
      <c r="R121" s="55">
        <v>44693</v>
      </c>
      <c r="S121" s="55">
        <v>44700</v>
      </c>
      <c r="T121" s="55">
        <v>44707</v>
      </c>
      <c r="U121" s="110"/>
      <c r="V121" s="55">
        <v>44714</v>
      </c>
      <c r="W121" s="55">
        <v>44728</v>
      </c>
      <c r="X121" s="55">
        <v>44742</v>
      </c>
      <c r="Y121" s="125"/>
      <c r="Z121" s="75"/>
    </row>
    <row r="122" spans="2:26" ht="39" customHeight="1" x14ac:dyDescent="0.25">
      <c r="B122" s="147"/>
      <c r="C122" s="159"/>
      <c r="D122" s="151"/>
      <c r="E122" s="153"/>
      <c r="F122" s="153"/>
      <c r="G122" s="155"/>
      <c r="H122" s="160"/>
      <c r="I122" s="157"/>
      <c r="J122" s="145"/>
      <c r="K122" s="145"/>
      <c r="L122" s="39" t="s">
        <v>10</v>
      </c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  <c r="Y122" s="115"/>
      <c r="Z122" s="115"/>
    </row>
    <row r="123" spans="2:26" ht="33.75" customHeight="1" x14ac:dyDescent="0.3">
      <c r="B123" s="146">
        <v>58</v>
      </c>
      <c r="C123" s="148" t="s">
        <v>374</v>
      </c>
      <c r="D123" s="150" t="s">
        <v>597</v>
      </c>
      <c r="E123" s="152"/>
      <c r="F123" s="152"/>
      <c r="G123" s="154">
        <v>302374329.32999998</v>
      </c>
      <c r="H123" s="160" t="s">
        <v>489</v>
      </c>
      <c r="I123" s="156" t="s">
        <v>493</v>
      </c>
      <c r="J123" s="144" t="s">
        <v>494</v>
      </c>
      <c r="K123" s="144" t="s">
        <v>494</v>
      </c>
      <c r="L123" s="39" t="s">
        <v>6</v>
      </c>
      <c r="M123" s="55">
        <v>44596</v>
      </c>
      <c r="N123" s="55">
        <v>44603</v>
      </c>
      <c r="O123" s="55">
        <v>44617</v>
      </c>
      <c r="P123" s="55">
        <v>44638</v>
      </c>
      <c r="Q123" s="55">
        <v>44645</v>
      </c>
      <c r="R123" s="55">
        <v>44659</v>
      </c>
      <c r="S123" s="55">
        <v>44659</v>
      </c>
      <c r="T123" s="55">
        <v>44659</v>
      </c>
      <c r="U123" s="110"/>
      <c r="V123" s="55">
        <v>44673</v>
      </c>
      <c r="W123" s="55">
        <v>44687</v>
      </c>
      <c r="X123" s="55">
        <v>44701</v>
      </c>
      <c r="Y123" s="125"/>
      <c r="Z123" s="75"/>
    </row>
    <row r="124" spans="2:26" ht="45" customHeight="1" x14ac:dyDescent="0.25">
      <c r="B124" s="147"/>
      <c r="C124" s="149"/>
      <c r="D124" s="151"/>
      <c r="E124" s="153"/>
      <c r="F124" s="153"/>
      <c r="G124" s="155"/>
      <c r="H124" s="160"/>
      <c r="I124" s="157"/>
      <c r="J124" s="145"/>
      <c r="K124" s="145"/>
      <c r="L124" s="39" t="s">
        <v>10</v>
      </c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</row>
    <row r="125" spans="2:26" ht="33" customHeight="1" x14ac:dyDescent="0.3">
      <c r="B125" s="146">
        <v>59</v>
      </c>
      <c r="C125" s="148" t="s">
        <v>413</v>
      </c>
      <c r="D125" s="150" t="s">
        <v>598</v>
      </c>
      <c r="E125" s="152"/>
      <c r="F125" s="152"/>
      <c r="G125" s="154">
        <v>950000000</v>
      </c>
      <c r="H125" s="160" t="s">
        <v>490</v>
      </c>
      <c r="I125" s="156" t="s">
        <v>493</v>
      </c>
      <c r="J125" s="144" t="s">
        <v>494</v>
      </c>
      <c r="K125" s="144" t="s">
        <v>494</v>
      </c>
      <c r="L125" s="39" t="s">
        <v>6</v>
      </c>
      <c r="M125" s="55">
        <v>44651</v>
      </c>
      <c r="N125" s="55">
        <v>44658</v>
      </c>
      <c r="O125" s="55">
        <v>44665</v>
      </c>
      <c r="P125" s="55">
        <v>44679</v>
      </c>
      <c r="Q125" s="55">
        <v>44686</v>
      </c>
      <c r="R125" s="55">
        <v>44693</v>
      </c>
      <c r="S125" s="55">
        <v>44700</v>
      </c>
      <c r="T125" s="55">
        <v>44707</v>
      </c>
      <c r="U125" s="110"/>
      <c r="V125" s="55">
        <v>44714</v>
      </c>
      <c r="W125" s="55">
        <v>44728</v>
      </c>
      <c r="X125" s="55">
        <v>44742</v>
      </c>
      <c r="Y125" s="125"/>
      <c r="Z125" s="75"/>
    </row>
    <row r="126" spans="2:26" ht="36.75" customHeight="1" x14ac:dyDescent="0.25">
      <c r="B126" s="147"/>
      <c r="C126" s="149"/>
      <c r="D126" s="151"/>
      <c r="E126" s="153"/>
      <c r="F126" s="153"/>
      <c r="G126" s="155"/>
      <c r="H126" s="160"/>
      <c r="I126" s="157"/>
      <c r="J126" s="145"/>
      <c r="K126" s="145"/>
      <c r="L126" s="39" t="s">
        <v>10</v>
      </c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15"/>
      <c r="Z126" s="115"/>
    </row>
    <row r="127" spans="2:26" ht="36.75" customHeight="1" x14ac:dyDescent="0.3">
      <c r="B127" s="146">
        <v>60</v>
      </c>
      <c r="C127" s="148" t="s">
        <v>408</v>
      </c>
      <c r="D127" s="150" t="s">
        <v>599</v>
      </c>
      <c r="E127" s="152"/>
      <c r="F127" s="152"/>
      <c r="G127" s="154">
        <v>1949109200</v>
      </c>
      <c r="H127" s="160" t="s">
        <v>490</v>
      </c>
      <c r="I127" s="156" t="s">
        <v>493</v>
      </c>
      <c r="J127" s="144" t="s">
        <v>494</v>
      </c>
      <c r="K127" s="144" t="s">
        <v>494</v>
      </c>
      <c r="L127" s="39" t="s">
        <v>6</v>
      </c>
      <c r="M127" s="55">
        <v>44651</v>
      </c>
      <c r="N127" s="55">
        <v>44658</v>
      </c>
      <c r="O127" s="55">
        <v>44665</v>
      </c>
      <c r="P127" s="55">
        <v>44679</v>
      </c>
      <c r="Q127" s="55">
        <v>44686</v>
      </c>
      <c r="R127" s="55">
        <v>44693</v>
      </c>
      <c r="S127" s="55">
        <v>44700</v>
      </c>
      <c r="T127" s="55">
        <v>44707</v>
      </c>
      <c r="U127" s="110"/>
      <c r="V127" s="55">
        <v>44714</v>
      </c>
      <c r="W127" s="55">
        <v>44728</v>
      </c>
      <c r="X127" s="55">
        <v>44742</v>
      </c>
      <c r="Y127" s="125"/>
      <c r="Z127" s="75"/>
    </row>
    <row r="128" spans="2:26" ht="33" customHeight="1" x14ac:dyDescent="0.25">
      <c r="B128" s="147"/>
      <c r="C128" s="149"/>
      <c r="D128" s="151"/>
      <c r="E128" s="153"/>
      <c r="F128" s="153"/>
      <c r="G128" s="155"/>
      <c r="H128" s="160"/>
      <c r="I128" s="157"/>
      <c r="J128" s="145"/>
      <c r="K128" s="145"/>
      <c r="L128" s="39" t="s">
        <v>10</v>
      </c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</row>
    <row r="129" spans="2:26" ht="37.5" customHeight="1" x14ac:dyDescent="0.3">
      <c r="B129" s="146">
        <v>61</v>
      </c>
      <c r="C129" s="158" t="s">
        <v>348</v>
      </c>
      <c r="D129" s="150" t="s">
        <v>600</v>
      </c>
      <c r="E129" s="152"/>
      <c r="F129" s="152"/>
      <c r="G129" s="154">
        <v>3320000000</v>
      </c>
      <c r="H129" s="160" t="s">
        <v>490</v>
      </c>
      <c r="I129" s="156" t="s">
        <v>493</v>
      </c>
      <c r="J129" s="144" t="s">
        <v>494</v>
      </c>
      <c r="K129" s="144" t="s">
        <v>494</v>
      </c>
      <c r="L129" s="39" t="s">
        <v>6</v>
      </c>
      <c r="M129" s="55">
        <v>44596</v>
      </c>
      <c r="N129" s="55">
        <v>44603</v>
      </c>
      <c r="O129" s="55">
        <v>44617</v>
      </c>
      <c r="P129" s="55">
        <v>44638</v>
      </c>
      <c r="Q129" s="55">
        <v>44645</v>
      </c>
      <c r="R129" s="55">
        <v>44659</v>
      </c>
      <c r="S129" s="55">
        <v>44659</v>
      </c>
      <c r="T129" s="55">
        <v>44659</v>
      </c>
      <c r="U129" s="110"/>
      <c r="V129" s="55">
        <v>44673</v>
      </c>
      <c r="W129" s="55">
        <v>44687</v>
      </c>
      <c r="X129" s="55">
        <v>44701</v>
      </c>
      <c r="Y129" s="125"/>
      <c r="Z129" s="75"/>
    </row>
    <row r="130" spans="2:26" ht="27.75" customHeight="1" x14ac:dyDescent="0.25">
      <c r="B130" s="147"/>
      <c r="C130" s="159"/>
      <c r="D130" s="151"/>
      <c r="E130" s="153"/>
      <c r="F130" s="153"/>
      <c r="G130" s="155"/>
      <c r="H130" s="160"/>
      <c r="I130" s="157"/>
      <c r="J130" s="145"/>
      <c r="K130" s="145"/>
      <c r="L130" s="39" t="s">
        <v>10</v>
      </c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</row>
    <row r="131" spans="2:26" ht="16.5" x14ac:dyDescent="0.25">
      <c r="B131" s="146"/>
      <c r="C131" s="148"/>
      <c r="D131" s="150"/>
      <c r="E131" s="152"/>
      <c r="F131" s="152"/>
      <c r="G131" s="154"/>
      <c r="H131" s="156"/>
      <c r="I131" s="156"/>
      <c r="J131" s="144"/>
      <c r="K131" s="144"/>
      <c r="L131" s="39" t="s">
        <v>6</v>
      </c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1"/>
      <c r="Y131" s="125"/>
      <c r="Z131" s="75"/>
    </row>
    <row r="132" spans="2:26" ht="16.5" x14ac:dyDescent="0.25">
      <c r="B132" s="147"/>
      <c r="C132" s="149"/>
      <c r="D132" s="151"/>
      <c r="E132" s="153"/>
      <c r="F132" s="153"/>
      <c r="G132" s="155"/>
      <c r="H132" s="157"/>
      <c r="I132" s="157"/>
      <c r="J132" s="145"/>
      <c r="K132" s="145"/>
      <c r="L132" s="39" t="s">
        <v>10</v>
      </c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</row>
    <row r="133" spans="2:26" ht="16.5" x14ac:dyDescent="0.25">
      <c r="B133" s="146"/>
      <c r="C133" s="148"/>
      <c r="D133" s="150"/>
      <c r="E133" s="152"/>
      <c r="F133" s="152"/>
      <c r="G133" s="154"/>
      <c r="H133" s="156"/>
      <c r="I133" s="156"/>
      <c r="J133" s="144"/>
      <c r="K133" s="144"/>
      <c r="L133" s="39" t="s">
        <v>6</v>
      </c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1"/>
      <c r="Y133" s="125"/>
      <c r="Z133" s="75"/>
    </row>
    <row r="134" spans="2:26" ht="16.5" x14ac:dyDescent="0.25">
      <c r="B134" s="147"/>
      <c r="C134" s="149"/>
      <c r="D134" s="151"/>
      <c r="E134" s="153"/>
      <c r="F134" s="153"/>
      <c r="G134" s="155"/>
      <c r="H134" s="157"/>
      <c r="I134" s="157"/>
      <c r="J134" s="145"/>
      <c r="K134" s="145"/>
      <c r="L134" s="39" t="s">
        <v>10</v>
      </c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</row>
  </sheetData>
  <mergeCells count="666">
    <mergeCell ref="D83:D84"/>
    <mergeCell ref="E83:E84"/>
    <mergeCell ref="F83:F84"/>
    <mergeCell ref="G83:G84"/>
    <mergeCell ref="H83:H84"/>
    <mergeCell ref="I83:I84"/>
    <mergeCell ref="J83:J84"/>
    <mergeCell ref="B87:B88"/>
    <mergeCell ref="C87:C88"/>
    <mergeCell ref="D87:D88"/>
    <mergeCell ref="E87:E88"/>
    <mergeCell ref="F87:F88"/>
    <mergeCell ref="G87:G88"/>
    <mergeCell ref="H87:H88"/>
    <mergeCell ref="I87:I88"/>
    <mergeCell ref="J87:J88"/>
    <mergeCell ref="K123:K124"/>
    <mergeCell ref="B81:B82"/>
    <mergeCell ref="C81:C82"/>
    <mergeCell ref="D81:D82"/>
    <mergeCell ref="E81:E82"/>
    <mergeCell ref="F81:F82"/>
    <mergeCell ref="G81:G82"/>
    <mergeCell ref="H81:H82"/>
    <mergeCell ref="I81:I82"/>
    <mergeCell ref="J81:J82"/>
    <mergeCell ref="K81:K82"/>
    <mergeCell ref="B123:B124"/>
    <mergeCell ref="C123:C124"/>
    <mergeCell ref="D123:D124"/>
    <mergeCell ref="E123:E124"/>
    <mergeCell ref="F123:F124"/>
    <mergeCell ref="G123:G124"/>
    <mergeCell ref="H123:H124"/>
    <mergeCell ref="I123:I124"/>
    <mergeCell ref="J123:J124"/>
    <mergeCell ref="K83:K84"/>
    <mergeCell ref="B85:B86"/>
    <mergeCell ref="C85:C86"/>
    <mergeCell ref="D85:D86"/>
    <mergeCell ref="K113:K114"/>
    <mergeCell ref="B115:B116"/>
    <mergeCell ref="C115:C116"/>
    <mergeCell ref="D115:D116"/>
    <mergeCell ref="E115:E116"/>
    <mergeCell ref="F115:F116"/>
    <mergeCell ref="G115:G116"/>
    <mergeCell ref="H115:H116"/>
    <mergeCell ref="I115:I116"/>
    <mergeCell ref="J115:J116"/>
    <mergeCell ref="K115:K116"/>
    <mergeCell ref="B113:B114"/>
    <mergeCell ref="C113:C114"/>
    <mergeCell ref="D113:D114"/>
    <mergeCell ref="E113:E114"/>
    <mergeCell ref="F113:F114"/>
    <mergeCell ref="G113:G114"/>
    <mergeCell ref="H113:H114"/>
    <mergeCell ref="I113:I114"/>
    <mergeCell ref="J113:J114"/>
    <mergeCell ref="K107:K108"/>
    <mergeCell ref="B111:B112"/>
    <mergeCell ref="C111:C112"/>
    <mergeCell ref="D111:D112"/>
    <mergeCell ref="E111:E112"/>
    <mergeCell ref="F111:F112"/>
    <mergeCell ref="G111:G112"/>
    <mergeCell ref="H111:H112"/>
    <mergeCell ref="I111:I112"/>
    <mergeCell ref="J111:J112"/>
    <mergeCell ref="K111:K112"/>
    <mergeCell ref="B107:B108"/>
    <mergeCell ref="C107:C108"/>
    <mergeCell ref="D107:D108"/>
    <mergeCell ref="E107:E108"/>
    <mergeCell ref="F107:F108"/>
    <mergeCell ref="G107:G108"/>
    <mergeCell ref="H107:H108"/>
    <mergeCell ref="I107:I108"/>
    <mergeCell ref="J107:J108"/>
    <mergeCell ref="K109:K110"/>
    <mergeCell ref="E105:E106"/>
    <mergeCell ref="F105:F106"/>
    <mergeCell ref="G105:G106"/>
    <mergeCell ref="H105:H106"/>
    <mergeCell ref="I105:I106"/>
    <mergeCell ref="J105:J106"/>
    <mergeCell ref="K105:K106"/>
    <mergeCell ref="B77:B78"/>
    <mergeCell ref="C77:C78"/>
    <mergeCell ref="D77:D78"/>
    <mergeCell ref="E77:E78"/>
    <mergeCell ref="F77:F78"/>
    <mergeCell ref="G77:G78"/>
    <mergeCell ref="H77:H78"/>
    <mergeCell ref="I77:I78"/>
    <mergeCell ref="J77:J78"/>
    <mergeCell ref="E85:E86"/>
    <mergeCell ref="F85:F86"/>
    <mergeCell ref="G85:G86"/>
    <mergeCell ref="H85:H86"/>
    <mergeCell ref="I85:I86"/>
    <mergeCell ref="J85:J86"/>
    <mergeCell ref="K85:K86"/>
    <mergeCell ref="B83:B84"/>
    <mergeCell ref="K131:K132"/>
    <mergeCell ref="B43:B44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B131:B132"/>
    <mergeCell ref="C131:C132"/>
    <mergeCell ref="D131:D132"/>
    <mergeCell ref="E131:E132"/>
    <mergeCell ref="F131:F132"/>
    <mergeCell ref="G131:G132"/>
    <mergeCell ref="H131:H132"/>
    <mergeCell ref="I131:I132"/>
    <mergeCell ref="J131:J132"/>
    <mergeCell ref="K77:K78"/>
    <mergeCell ref="B105:B106"/>
    <mergeCell ref="C105:C106"/>
    <mergeCell ref="D105:D106"/>
    <mergeCell ref="K99:K100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J103:J104"/>
    <mergeCell ref="K103:K104"/>
    <mergeCell ref="B99:B100"/>
    <mergeCell ref="C99:C100"/>
    <mergeCell ref="D99:D100"/>
    <mergeCell ref="E99:E100"/>
    <mergeCell ref="F99:F100"/>
    <mergeCell ref="G99:G100"/>
    <mergeCell ref="H99:H100"/>
    <mergeCell ref="I99:I100"/>
    <mergeCell ref="J99:J100"/>
    <mergeCell ref="K101:K102"/>
    <mergeCell ref="F101:F102"/>
    <mergeCell ref="G101:G102"/>
    <mergeCell ref="B101:B102"/>
    <mergeCell ref="K95:K96"/>
    <mergeCell ref="B97:B98"/>
    <mergeCell ref="C97:C98"/>
    <mergeCell ref="D97:D98"/>
    <mergeCell ref="E97:E98"/>
    <mergeCell ref="F97:F98"/>
    <mergeCell ref="G97:G98"/>
    <mergeCell ref="H97:H98"/>
    <mergeCell ref="I97:I98"/>
    <mergeCell ref="J97:J98"/>
    <mergeCell ref="K97:K98"/>
    <mergeCell ref="B95:B96"/>
    <mergeCell ref="C95:C96"/>
    <mergeCell ref="D95:D96"/>
    <mergeCell ref="E95:E96"/>
    <mergeCell ref="F95:F96"/>
    <mergeCell ref="G95:G96"/>
    <mergeCell ref="H95:H96"/>
    <mergeCell ref="I95:I96"/>
    <mergeCell ref="J95:J96"/>
    <mergeCell ref="F93:F94"/>
    <mergeCell ref="G93:G94"/>
    <mergeCell ref="H93:H94"/>
    <mergeCell ref="I93:I94"/>
    <mergeCell ref="J93:J94"/>
    <mergeCell ref="K93:K94"/>
    <mergeCell ref="B79:B80"/>
    <mergeCell ref="C79:C80"/>
    <mergeCell ref="D79:D80"/>
    <mergeCell ref="H79:H80"/>
    <mergeCell ref="I79:I80"/>
    <mergeCell ref="J79:J80"/>
    <mergeCell ref="C83:C84"/>
    <mergeCell ref="K87:K88"/>
    <mergeCell ref="B89:B90"/>
    <mergeCell ref="C89:C90"/>
    <mergeCell ref="D89:D90"/>
    <mergeCell ref="E89:E90"/>
    <mergeCell ref="F89:F90"/>
    <mergeCell ref="G89:G90"/>
    <mergeCell ref="H89:H90"/>
    <mergeCell ref="I89:I90"/>
    <mergeCell ref="J89:J90"/>
    <mergeCell ref="K89:K90"/>
    <mergeCell ref="K55:K56"/>
    <mergeCell ref="B121:B122"/>
    <mergeCell ref="C121:C122"/>
    <mergeCell ref="D121:D122"/>
    <mergeCell ref="E121:E122"/>
    <mergeCell ref="F121:F122"/>
    <mergeCell ref="G121:G122"/>
    <mergeCell ref="H121:H122"/>
    <mergeCell ref="I121:I122"/>
    <mergeCell ref="J121:J122"/>
    <mergeCell ref="K121:K122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K79:K80"/>
    <mergeCell ref="B93:B94"/>
    <mergeCell ref="C93:C94"/>
    <mergeCell ref="D93:D94"/>
    <mergeCell ref="J49:J50"/>
    <mergeCell ref="B117:B118"/>
    <mergeCell ref="C117:C118"/>
    <mergeCell ref="D117:D118"/>
    <mergeCell ref="K51:K52"/>
    <mergeCell ref="B53:B54"/>
    <mergeCell ref="C53:C54"/>
    <mergeCell ref="D53:D54"/>
    <mergeCell ref="E53:E54"/>
    <mergeCell ref="F53:F54"/>
    <mergeCell ref="G53:G54"/>
    <mergeCell ref="H53:H54"/>
    <mergeCell ref="I53:I54"/>
    <mergeCell ref="J53:J54"/>
    <mergeCell ref="K53:K54"/>
    <mergeCell ref="B51:B52"/>
    <mergeCell ref="C51:C52"/>
    <mergeCell ref="D51:D52"/>
    <mergeCell ref="E51:E52"/>
    <mergeCell ref="F51:F52"/>
    <mergeCell ref="G51:G52"/>
    <mergeCell ref="H51:H52"/>
    <mergeCell ref="I51:I52"/>
    <mergeCell ref="J51:J52"/>
    <mergeCell ref="K49:K50"/>
    <mergeCell ref="B109:B110"/>
    <mergeCell ref="C109:C110"/>
    <mergeCell ref="D109:D110"/>
    <mergeCell ref="E109:E110"/>
    <mergeCell ref="F109:F110"/>
    <mergeCell ref="G109:G110"/>
    <mergeCell ref="H109:H110"/>
    <mergeCell ref="I109:I110"/>
    <mergeCell ref="J109:J110"/>
    <mergeCell ref="K75:K76"/>
    <mergeCell ref="E79:E80"/>
    <mergeCell ref="F79:F80"/>
    <mergeCell ref="G79:G80"/>
    <mergeCell ref="K73:K74"/>
    <mergeCell ref="J59:J60"/>
    <mergeCell ref="K59:K60"/>
    <mergeCell ref="H63:H64"/>
    <mergeCell ref="I63:I64"/>
    <mergeCell ref="J63:J64"/>
    <mergeCell ref="K63:K64"/>
    <mergeCell ref="H101:H102"/>
    <mergeCell ref="I101:I102"/>
    <mergeCell ref="J101:J102"/>
    <mergeCell ref="H59:H60"/>
    <mergeCell ref="I59:I60"/>
    <mergeCell ref="B11:B12"/>
    <mergeCell ref="C11:C12"/>
    <mergeCell ref="D11:D12"/>
    <mergeCell ref="E11:E12"/>
    <mergeCell ref="F11:F12"/>
    <mergeCell ref="G11:G12"/>
    <mergeCell ref="H11:H12"/>
    <mergeCell ref="I11:I12"/>
    <mergeCell ref="B49:B50"/>
    <mergeCell ref="C49:C50"/>
    <mergeCell ref="D49:D50"/>
    <mergeCell ref="E49:E50"/>
    <mergeCell ref="F49:F50"/>
    <mergeCell ref="G49:G50"/>
    <mergeCell ref="H49:H50"/>
    <mergeCell ref="I49:I50"/>
    <mergeCell ref="H33:H34"/>
    <mergeCell ref="H57:H58"/>
    <mergeCell ref="I57:I58"/>
    <mergeCell ref="I47:I48"/>
    <mergeCell ref="H41:H42"/>
    <mergeCell ref="C37:C38"/>
    <mergeCell ref="U5:Z5"/>
    <mergeCell ref="S5:T5"/>
    <mergeCell ref="X7:X8"/>
    <mergeCell ref="Y7:Y8"/>
    <mergeCell ref="Z7:Z8"/>
    <mergeCell ref="R7:R8"/>
    <mergeCell ref="U7:U8"/>
    <mergeCell ref="W7:W8"/>
    <mergeCell ref="S7:S8"/>
    <mergeCell ref="T7:T8"/>
    <mergeCell ref="V7:V8"/>
    <mergeCell ref="H9:H10"/>
    <mergeCell ref="I9:I10"/>
    <mergeCell ref="J9:J10"/>
    <mergeCell ref="K9:K10"/>
    <mergeCell ref="K17:K18"/>
    <mergeCell ref="K21:K22"/>
    <mergeCell ref="I21:I22"/>
    <mergeCell ref="K11:K12"/>
    <mergeCell ref="Q5:R5"/>
    <mergeCell ref="Q7:Q8"/>
    <mergeCell ref="M7:M8"/>
    <mergeCell ref="L5:L6"/>
    <mergeCell ref="M5:P5"/>
    <mergeCell ref="P7:P8"/>
    <mergeCell ref="O7:O8"/>
    <mergeCell ref="H15:H16"/>
    <mergeCell ref="I15:I16"/>
    <mergeCell ref="J15:J16"/>
    <mergeCell ref="K15:K16"/>
    <mergeCell ref="C7:C8"/>
    <mergeCell ref="D7:D8"/>
    <mergeCell ref="G7:G8"/>
    <mergeCell ref="H7:H8"/>
    <mergeCell ref="E7:E8"/>
    <mergeCell ref="F7:F8"/>
    <mergeCell ref="L7:L8"/>
    <mergeCell ref="N7:N8"/>
    <mergeCell ref="I7:I8"/>
    <mergeCell ref="J7:J8"/>
    <mergeCell ref="K7:K8"/>
    <mergeCell ref="J25:J26"/>
    <mergeCell ref="K25:K26"/>
    <mergeCell ref="H27:H28"/>
    <mergeCell ref="I27:I28"/>
    <mergeCell ref="J27:J28"/>
    <mergeCell ref="K27:K28"/>
    <mergeCell ref="C1:F1"/>
    <mergeCell ref="B5:B6"/>
    <mergeCell ref="B7:B8"/>
    <mergeCell ref="C2:F2"/>
    <mergeCell ref="C3:F3"/>
    <mergeCell ref="C5:D5"/>
    <mergeCell ref="E5:K5"/>
    <mergeCell ref="H19:H20"/>
    <mergeCell ref="B17:B18"/>
    <mergeCell ref="B19:B20"/>
    <mergeCell ref="F19:F20"/>
    <mergeCell ref="G19:G20"/>
    <mergeCell ref="K23:K24"/>
    <mergeCell ref="J11:J12"/>
    <mergeCell ref="K13:K14"/>
    <mergeCell ref="B15:B16"/>
    <mergeCell ref="E15:E16"/>
    <mergeCell ref="F15:F16"/>
    <mergeCell ref="J47:J48"/>
    <mergeCell ref="K47:K48"/>
    <mergeCell ref="I19:I20"/>
    <mergeCell ref="J19:J20"/>
    <mergeCell ref="K19:K20"/>
    <mergeCell ref="H47:H48"/>
    <mergeCell ref="H31:H32"/>
    <mergeCell ref="I31:I32"/>
    <mergeCell ref="J31:J32"/>
    <mergeCell ref="K31:K32"/>
    <mergeCell ref="I41:I42"/>
    <mergeCell ref="J41:J42"/>
    <mergeCell ref="K41:K42"/>
    <mergeCell ref="J45:J46"/>
    <mergeCell ref="K45:K46"/>
    <mergeCell ref="H45:H46"/>
    <mergeCell ref="I45:I46"/>
    <mergeCell ref="H23:H24"/>
    <mergeCell ref="I23:I24"/>
    <mergeCell ref="J23:J24"/>
    <mergeCell ref="H25:H26"/>
    <mergeCell ref="I25:I26"/>
    <mergeCell ref="H29:H30"/>
    <mergeCell ref="I29:I30"/>
    <mergeCell ref="J29:J30"/>
    <mergeCell ref="K29:K30"/>
    <mergeCell ref="H67:H68"/>
    <mergeCell ref="I67:I68"/>
    <mergeCell ref="J67:J68"/>
    <mergeCell ref="K67:K68"/>
    <mergeCell ref="I33:I34"/>
    <mergeCell ref="J33:J34"/>
    <mergeCell ref="K33:K34"/>
    <mergeCell ref="H39:H40"/>
    <mergeCell ref="I39:I40"/>
    <mergeCell ref="J39:J40"/>
    <mergeCell ref="K39:K40"/>
    <mergeCell ref="K37:K38"/>
    <mergeCell ref="H35:H36"/>
    <mergeCell ref="I35:I36"/>
    <mergeCell ref="J35:J36"/>
    <mergeCell ref="K35:K36"/>
    <mergeCell ref="H61:H62"/>
    <mergeCell ref="I61:I62"/>
    <mergeCell ref="J57:J58"/>
    <mergeCell ref="K57:K58"/>
    <mergeCell ref="J61:J62"/>
    <mergeCell ref="K61:K62"/>
    <mergeCell ref="H37:H38"/>
    <mergeCell ref="I37:I38"/>
    <mergeCell ref="J37:J38"/>
    <mergeCell ref="C13:C14"/>
    <mergeCell ref="D13:D14"/>
    <mergeCell ref="E13:E14"/>
    <mergeCell ref="F13:F14"/>
    <mergeCell ref="G13:G14"/>
    <mergeCell ref="H13:H14"/>
    <mergeCell ref="I13:I14"/>
    <mergeCell ref="J13:J14"/>
    <mergeCell ref="C17:C18"/>
    <mergeCell ref="D17:D18"/>
    <mergeCell ref="E17:E18"/>
    <mergeCell ref="F17:F18"/>
    <mergeCell ref="G17:G18"/>
    <mergeCell ref="H17:H18"/>
    <mergeCell ref="I17:I18"/>
    <mergeCell ref="J17:J18"/>
    <mergeCell ref="C19:C20"/>
    <mergeCell ref="D19:D20"/>
    <mergeCell ref="E19:E20"/>
    <mergeCell ref="C15:C16"/>
    <mergeCell ref="D15:D16"/>
    <mergeCell ref="B13:B14"/>
    <mergeCell ref="B21:B22"/>
    <mergeCell ref="C21:C22"/>
    <mergeCell ref="D21:D22"/>
    <mergeCell ref="E21:E22"/>
    <mergeCell ref="F21:F22"/>
    <mergeCell ref="G21:G22"/>
    <mergeCell ref="J21:J22"/>
    <mergeCell ref="H21:H22"/>
    <mergeCell ref="F57:F58"/>
    <mergeCell ref="G57:G58"/>
    <mergeCell ref="B45:B46"/>
    <mergeCell ref="C45:C46"/>
    <mergeCell ref="D45:D46"/>
    <mergeCell ref="E45:E46"/>
    <mergeCell ref="F45:F46"/>
    <mergeCell ref="G45:G46"/>
    <mergeCell ref="G15:G16"/>
    <mergeCell ref="B47:B48"/>
    <mergeCell ref="C47:C48"/>
    <mergeCell ref="D47:D48"/>
    <mergeCell ref="E47:E48"/>
    <mergeCell ref="B23:B24"/>
    <mergeCell ref="D23:D24"/>
    <mergeCell ref="E23:E24"/>
    <mergeCell ref="B57:B58"/>
    <mergeCell ref="C57:C58"/>
    <mergeCell ref="D57:D58"/>
    <mergeCell ref="E57:E58"/>
    <mergeCell ref="F23:F24"/>
    <mergeCell ref="G23:G24"/>
    <mergeCell ref="B27:B28"/>
    <mergeCell ref="C27:C28"/>
    <mergeCell ref="D27:D28"/>
    <mergeCell ref="E27:E28"/>
    <mergeCell ref="F27:F28"/>
    <mergeCell ref="G27:G28"/>
    <mergeCell ref="C23:C24"/>
    <mergeCell ref="C25:C26"/>
    <mergeCell ref="B25:B26"/>
    <mergeCell ref="D25:D26"/>
    <mergeCell ref="E25:E26"/>
    <mergeCell ref="F25:F26"/>
    <mergeCell ref="G25:G26"/>
    <mergeCell ref="E61:E62"/>
    <mergeCell ref="F61:F62"/>
    <mergeCell ref="G61:G62"/>
    <mergeCell ref="B29:B30"/>
    <mergeCell ref="D29:D30"/>
    <mergeCell ref="E29:E30"/>
    <mergeCell ref="F29:F30"/>
    <mergeCell ref="G29:G30"/>
    <mergeCell ref="B59:B60"/>
    <mergeCell ref="D59:D60"/>
    <mergeCell ref="E59:E60"/>
    <mergeCell ref="F59:F60"/>
    <mergeCell ref="G59:G60"/>
    <mergeCell ref="F31:F32"/>
    <mergeCell ref="G31:G32"/>
    <mergeCell ref="C31:C32"/>
    <mergeCell ref="G41:G42"/>
    <mergeCell ref="C59:C60"/>
    <mergeCell ref="B61:B62"/>
    <mergeCell ref="D61:D62"/>
    <mergeCell ref="F47:F48"/>
    <mergeCell ref="G47:G48"/>
    <mergeCell ref="C29:C30"/>
    <mergeCell ref="C39:C40"/>
    <mergeCell ref="C63:C64"/>
    <mergeCell ref="B33:B34"/>
    <mergeCell ref="C33:C34"/>
    <mergeCell ref="D33:D34"/>
    <mergeCell ref="E33:E34"/>
    <mergeCell ref="F33:F34"/>
    <mergeCell ref="G33:G34"/>
    <mergeCell ref="B35:B36"/>
    <mergeCell ref="D35:D36"/>
    <mergeCell ref="E35:E36"/>
    <mergeCell ref="F35:F36"/>
    <mergeCell ref="G35:G36"/>
    <mergeCell ref="C61:C62"/>
    <mergeCell ref="B63:B64"/>
    <mergeCell ref="D63:D64"/>
    <mergeCell ref="E63:E64"/>
    <mergeCell ref="F63:F64"/>
    <mergeCell ref="G63:G64"/>
    <mergeCell ref="C35:C36"/>
    <mergeCell ref="B41:B42"/>
    <mergeCell ref="C41:C42"/>
    <mergeCell ref="D41:D42"/>
    <mergeCell ref="E41:E42"/>
    <mergeCell ref="F41:F42"/>
    <mergeCell ref="B9:B10"/>
    <mergeCell ref="D9:D10"/>
    <mergeCell ref="E9:E10"/>
    <mergeCell ref="F9:F10"/>
    <mergeCell ref="G9:G10"/>
    <mergeCell ref="B67:B68"/>
    <mergeCell ref="D67:D68"/>
    <mergeCell ref="E67:E68"/>
    <mergeCell ref="F67:F68"/>
    <mergeCell ref="G67:G68"/>
    <mergeCell ref="C9:C10"/>
    <mergeCell ref="B37:B38"/>
    <mergeCell ref="D37:D38"/>
    <mergeCell ref="E37:E38"/>
    <mergeCell ref="F37:F38"/>
    <mergeCell ref="G37:G38"/>
    <mergeCell ref="B39:B40"/>
    <mergeCell ref="D39:D40"/>
    <mergeCell ref="E39:E40"/>
    <mergeCell ref="F39:F40"/>
    <mergeCell ref="G39:G40"/>
    <mergeCell ref="B31:B32"/>
    <mergeCell ref="D31:D32"/>
    <mergeCell ref="E31:E32"/>
    <mergeCell ref="C67:C68"/>
    <mergeCell ref="K65:K66"/>
    <mergeCell ref="B91:B92"/>
    <mergeCell ref="C91:C92"/>
    <mergeCell ref="D91:D92"/>
    <mergeCell ref="E91:E92"/>
    <mergeCell ref="F91:F92"/>
    <mergeCell ref="G91:G92"/>
    <mergeCell ref="H91:H92"/>
    <mergeCell ref="I91:I92"/>
    <mergeCell ref="J91:J92"/>
    <mergeCell ref="K91:K92"/>
    <mergeCell ref="B65:B66"/>
    <mergeCell ref="C65:C66"/>
    <mergeCell ref="D65:D66"/>
    <mergeCell ref="E65:E66"/>
    <mergeCell ref="F65:F66"/>
    <mergeCell ref="G65:G66"/>
    <mergeCell ref="B73:B74"/>
    <mergeCell ref="C73:C74"/>
    <mergeCell ref="D73:D74"/>
    <mergeCell ref="E73:E74"/>
    <mergeCell ref="F73:F74"/>
    <mergeCell ref="G73:G74"/>
    <mergeCell ref="H65:H66"/>
    <mergeCell ref="I65:I66"/>
    <mergeCell ref="J65:J66"/>
    <mergeCell ref="H71:H72"/>
    <mergeCell ref="I71:I72"/>
    <mergeCell ref="J71:J72"/>
    <mergeCell ref="K71:K72"/>
    <mergeCell ref="K129:K130"/>
    <mergeCell ref="B125:B126"/>
    <mergeCell ref="C125:C126"/>
    <mergeCell ref="D125:D126"/>
    <mergeCell ref="E125:E126"/>
    <mergeCell ref="F125:F126"/>
    <mergeCell ref="G125:G126"/>
    <mergeCell ref="H125:H126"/>
    <mergeCell ref="I125:I126"/>
    <mergeCell ref="J125:J126"/>
    <mergeCell ref="B129:B130"/>
    <mergeCell ref="C129:C130"/>
    <mergeCell ref="D129:D130"/>
    <mergeCell ref="E129:E130"/>
    <mergeCell ref="F129:F130"/>
    <mergeCell ref="G129:G130"/>
    <mergeCell ref="H129:H130"/>
    <mergeCell ref="I129:I130"/>
    <mergeCell ref="J129:J130"/>
    <mergeCell ref="B69:B70"/>
    <mergeCell ref="C69:C70"/>
    <mergeCell ref="D69:D70"/>
    <mergeCell ref="E69:E70"/>
    <mergeCell ref="F69:F70"/>
    <mergeCell ref="G69:G70"/>
    <mergeCell ref="H69:H70"/>
    <mergeCell ref="I69:I70"/>
    <mergeCell ref="J69:J70"/>
    <mergeCell ref="B71:B72"/>
    <mergeCell ref="D71:D72"/>
    <mergeCell ref="E71:E72"/>
    <mergeCell ref="F71:F72"/>
    <mergeCell ref="G71:G72"/>
    <mergeCell ref="C71:C72"/>
    <mergeCell ref="C101:C102"/>
    <mergeCell ref="D101:D102"/>
    <mergeCell ref="E101:E102"/>
    <mergeCell ref="H73:H74"/>
    <mergeCell ref="I73:I74"/>
    <mergeCell ref="J73:J74"/>
    <mergeCell ref="E93:E94"/>
    <mergeCell ref="K69:K70"/>
    <mergeCell ref="B127:B128"/>
    <mergeCell ref="C127:C128"/>
    <mergeCell ref="D127:D128"/>
    <mergeCell ref="E117:E118"/>
    <mergeCell ref="F117:F118"/>
    <mergeCell ref="G117:G118"/>
    <mergeCell ref="H117:H118"/>
    <mergeCell ref="I117:I118"/>
    <mergeCell ref="J117:J118"/>
    <mergeCell ref="K117:K118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E127:E128"/>
    <mergeCell ref="F127:F128"/>
    <mergeCell ref="G127:G128"/>
    <mergeCell ref="H127:H128"/>
    <mergeCell ref="K119:K120"/>
    <mergeCell ref="B133:B134"/>
    <mergeCell ref="C133:C134"/>
    <mergeCell ref="D133:D134"/>
    <mergeCell ref="E133:E134"/>
    <mergeCell ref="F133:F134"/>
    <mergeCell ref="G133:G134"/>
    <mergeCell ref="H133:H134"/>
    <mergeCell ref="I133:I134"/>
    <mergeCell ref="J133:J134"/>
    <mergeCell ref="K133:K134"/>
    <mergeCell ref="B119:B120"/>
    <mergeCell ref="C119:C120"/>
    <mergeCell ref="D119:D120"/>
    <mergeCell ref="E119:E120"/>
    <mergeCell ref="F119:F120"/>
    <mergeCell ref="G119:G120"/>
    <mergeCell ref="H119:H120"/>
    <mergeCell ref="I119:I120"/>
    <mergeCell ref="J119:J120"/>
    <mergeCell ref="I127:I128"/>
    <mergeCell ref="J127:J128"/>
    <mergeCell ref="K127:K128"/>
    <mergeCell ref="K125:K126"/>
  </mergeCells>
  <phoneticPr fontId="30" type="noConversion"/>
  <pageMargins left="0.23622047244094491" right="0.23622047244094491" top="0.74803149606299213" bottom="0.74803149606299213" header="0.31496062992125984" footer="0.31496062992125984"/>
  <pageSetup paperSize="9"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Z93"/>
  <sheetViews>
    <sheetView view="pageBreakPreview" zoomScale="60" zoomScaleNormal="70" workbookViewId="0">
      <selection activeCell="B10" sqref="B10:B11"/>
    </sheetView>
  </sheetViews>
  <sheetFormatPr defaultColWidth="8.85546875" defaultRowHeight="15.75" x14ac:dyDescent="0.25"/>
  <cols>
    <col min="1" max="1" width="6.5703125" style="33" customWidth="1"/>
    <col min="2" max="2" width="8.7109375" style="32" customWidth="1"/>
    <col min="3" max="3" width="39.85546875" style="33" customWidth="1"/>
    <col min="4" max="4" width="27.42578125" style="33" customWidth="1"/>
    <col min="5" max="5" width="12.85546875" style="33" customWidth="1"/>
    <col min="6" max="6" width="22.85546875" style="33" customWidth="1"/>
    <col min="7" max="7" width="19.7109375" style="33" customWidth="1"/>
    <col min="8" max="8" width="16.140625" style="33" customWidth="1"/>
    <col min="9" max="9" width="14.42578125" style="33" customWidth="1"/>
    <col min="10" max="10" width="18.28515625" style="33" customWidth="1"/>
    <col min="11" max="11" width="14.140625" style="33" customWidth="1"/>
    <col min="12" max="12" width="11.5703125" style="33" customWidth="1"/>
    <col min="13" max="13" width="19" style="33" customWidth="1"/>
    <col min="14" max="14" width="19.140625" style="33" customWidth="1"/>
    <col min="15" max="15" width="18.42578125" style="33" customWidth="1"/>
    <col min="16" max="16" width="17.42578125" style="33" customWidth="1"/>
    <col min="17" max="17" width="18.85546875" style="33" customWidth="1"/>
    <col min="18" max="20" width="14.5703125" style="33" customWidth="1"/>
    <col min="21" max="21" width="19.5703125" style="33" customWidth="1"/>
    <col min="22" max="22" width="15.7109375" style="33" customWidth="1"/>
    <col min="23" max="23" width="20.85546875" style="33" customWidth="1"/>
    <col min="24" max="24" width="18.140625" style="33" customWidth="1"/>
    <col min="25" max="25" width="14.42578125" style="33" customWidth="1"/>
    <col min="26" max="26" width="18.42578125" style="33" customWidth="1"/>
    <col min="27" max="260" width="8.85546875" style="33"/>
    <col min="261" max="261" width="8.5703125" style="33" customWidth="1"/>
    <col min="262" max="262" width="43.28515625" style="33" customWidth="1"/>
    <col min="263" max="263" width="37.140625" style="33" bestFit="1" customWidth="1"/>
    <col min="264" max="264" width="12.85546875" style="33" customWidth="1"/>
    <col min="265" max="265" width="33.7109375" style="33" customWidth="1"/>
    <col min="266" max="266" width="19.7109375" style="33" customWidth="1"/>
    <col min="267" max="267" width="16.140625" style="33" customWidth="1"/>
    <col min="268" max="268" width="14.42578125" style="33" customWidth="1"/>
    <col min="269" max="269" width="18.28515625" style="33" customWidth="1"/>
    <col min="270" max="270" width="14.140625" style="33" customWidth="1"/>
    <col min="271" max="271" width="11.5703125" style="33" customWidth="1"/>
    <col min="272" max="272" width="22.85546875" style="33" customWidth="1"/>
    <col min="273" max="273" width="24.42578125" style="33" customWidth="1"/>
    <col min="274" max="274" width="24.7109375" style="33" customWidth="1"/>
    <col min="275" max="275" width="25" style="33" customWidth="1"/>
    <col min="276" max="276" width="27.5703125" style="33" customWidth="1"/>
    <col min="277" max="277" width="23.42578125" style="33" customWidth="1"/>
    <col min="278" max="278" width="26.140625" style="33" customWidth="1"/>
    <col min="279" max="279" width="32.85546875" style="33" customWidth="1"/>
    <col min="280" max="280" width="26.140625" style="33" customWidth="1"/>
    <col min="281" max="281" width="27" style="33" customWidth="1"/>
    <col min="282" max="282" width="25" style="33" customWidth="1"/>
    <col min="283" max="516" width="8.85546875" style="33"/>
    <col min="517" max="517" width="8.5703125" style="33" customWidth="1"/>
    <col min="518" max="518" width="43.28515625" style="33" customWidth="1"/>
    <col min="519" max="519" width="37.140625" style="33" bestFit="1" customWidth="1"/>
    <col min="520" max="520" width="12.85546875" style="33" customWidth="1"/>
    <col min="521" max="521" width="33.7109375" style="33" customWidth="1"/>
    <col min="522" max="522" width="19.7109375" style="33" customWidth="1"/>
    <col min="523" max="523" width="16.140625" style="33" customWidth="1"/>
    <col min="524" max="524" width="14.42578125" style="33" customWidth="1"/>
    <col min="525" max="525" width="18.28515625" style="33" customWidth="1"/>
    <col min="526" max="526" width="14.140625" style="33" customWidth="1"/>
    <col min="527" max="527" width="11.5703125" style="33" customWidth="1"/>
    <col min="528" max="528" width="22.85546875" style="33" customWidth="1"/>
    <col min="529" max="529" width="24.42578125" style="33" customWidth="1"/>
    <col min="530" max="530" width="24.7109375" style="33" customWidth="1"/>
    <col min="531" max="531" width="25" style="33" customWidth="1"/>
    <col min="532" max="532" width="27.5703125" style="33" customWidth="1"/>
    <col min="533" max="533" width="23.42578125" style="33" customWidth="1"/>
    <col min="534" max="534" width="26.140625" style="33" customWidth="1"/>
    <col min="535" max="535" width="32.85546875" style="33" customWidth="1"/>
    <col min="536" max="536" width="26.140625" style="33" customWidth="1"/>
    <col min="537" max="537" width="27" style="33" customWidth="1"/>
    <col min="538" max="538" width="25" style="33" customWidth="1"/>
    <col min="539" max="772" width="8.85546875" style="33"/>
    <col min="773" max="773" width="8.5703125" style="33" customWidth="1"/>
    <col min="774" max="774" width="43.28515625" style="33" customWidth="1"/>
    <col min="775" max="775" width="37.140625" style="33" bestFit="1" customWidth="1"/>
    <col min="776" max="776" width="12.85546875" style="33" customWidth="1"/>
    <col min="777" max="777" width="33.7109375" style="33" customWidth="1"/>
    <col min="778" max="778" width="19.7109375" style="33" customWidth="1"/>
    <col min="779" max="779" width="16.140625" style="33" customWidth="1"/>
    <col min="780" max="780" width="14.42578125" style="33" customWidth="1"/>
    <col min="781" max="781" width="18.28515625" style="33" customWidth="1"/>
    <col min="782" max="782" width="14.140625" style="33" customWidth="1"/>
    <col min="783" max="783" width="11.5703125" style="33" customWidth="1"/>
    <col min="784" max="784" width="22.85546875" style="33" customWidth="1"/>
    <col min="785" max="785" width="24.42578125" style="33" customWidth="1"/>
    <col min="786" max="786" width="24.7109375" style="33" customWidth="1"/>
    <col min="787" max="787" width="25" style="33" customWidth="1"/>
    <col min="788" max="788" width="27.5703125" style="33" customWidth="1"/>
    <col min="789" max="789" width="23.42578125" style="33" customWidth="1"/>
    <col min="790" max="790" width="26.140625" style="33" customWidth="1"/>
    <col min="791" max="791" width="32.85546875" style="33" customWidth="1"/>
    <col min="792" max="792" width="26.140625" style="33" customWidth="1"/>
    <col min="793" max="793" width="27" style="33" customWidth="1"/>
    <col min="794" max="794" width="25" style="33" customWidth="1"/>
    <col min="795" max="1028" width="8.85546875" style="33"/>
    <col min="1029" max="1029" width="8.5703125" style="33" customWidth="1"/>
    <col min="1030" max="1030" width="43.28515625" style="33" customWidth="1"/>
    <col min="1031" max="1031" width="37.140625" style="33" bestFit="1" customWidth="1"/>
    <col min="1032" max="1032" width="12.85546875" style="33" customWidth="1"/>
    <col min="1033" max="1033" width="33.7109375" style="33" customWidth="1"/>
    <col min="1034" max="1034" width="19.7109375" style="33" customWidth="1"/>
    <col min="1035" max="1035" width="16.140625" style="33" customWidth="1"/>
    <col min="1036" max="1036" width="14.42578125" style="33" customWidth="1"/>
    <col min="1037" max="1037" width="18.28515625" style="33" customWidth="1"/>
    <col min="1038" max="1038" width="14.140625" style="33" customWidth="1"/>
    <col min="1039" max="1039" width="11.5703125" style="33" customWidth="1"/>
    <col min="1040" max="1040" width="22.85546875" style="33" customWidth="1"/>
    <col min="1041" max="1041" width="24.42578125" style="33" customWidth="1"/>
    <col min="1042" max="1042" width="24.7109375" style="33" customWidth="1"/>
    <col min="1043" max="1043" width="25" style="33" customWidth="1"/>
    <col min="1044" max="1044" width="27.5703125" style="33" customWidth="1"/>
    <col min="1045" max="1045" width="23.42578125" style="33" customWidth="1"/>
    <col min="1046" max="1046" width="26.140625" style="33" customWidth="1"/>
    <col min="1047" max="1047" width="32.85546875" style="33" customWidth="1"/>
    <col min="1048" max="1048" width="26.140625" style="33" customWidth="1"/>
    <col min="1049" max="1049" width="27" style="33" customWidth="1"/>
    <col min="1050" max="1050" width="25" style="33" customWidth="1"/>
    <col min="1051" max="1284" width="8.85546875" style="33"/>
    <col min="1285" max="1285" width="8.5703125" style="33" customWidth="1"/>
    <col min="1286" max="1286" width="43.28515625" style="33" customWidth="1"/>
    <col min="1287" max="1287" width="37.140625" style="33" bestFit="1" customWidth="1"/>
    <col min="1288" max="1288" width="12.85546875" style="33" customWidth="1"/>
    <col min="1289" max="1289" width="33.7109375" style="33" customWidth="1"/>
    <col min="1290" max="1290" width="19.7109375" style="33" customWidth="1"/>
    <col min="1291" max="1291" width="16.140625" style="33" customWidth="1"/>
    <col min="1292" max="1292" width="14.42578125" style="33" customWidth="1"/>
    <col min="1293" max="1293" width="18.28515625" style="33" customWidth="1"/>
    <col min="1294" max="1294" width="14.140625" style="33" customWidth="1"/>
    <col min="1295" max="1295" width="11.5703125" style="33" customWidth="1"/>
    <col min="1296" max="1296" width="22.85546875" style="33" customWidth="1"/>
    <col min="1297" max="1297" width="24.42578125" style="33" customWidth="1"/>
    <col min="1298" max="1298" width="24.7109375" style="33" customWidth="1"/>
    <col min="1299" max="1299" width="25" style="33" customWidth="1"/>
    <col min="1300" max="1300" width="27.5703125" style="33" customWidth="1"/>
    <col min="1301" max="1301" width="23.42578125" style="33" customWidth="1"/>
    <col min="1302" max="1302" width="26.140625" style="33" customWidth="1"/>
    <col min="1303" max="1303" width="32.85546875" style="33" customWidth="1"/>
    <col min="1304" max="1304" width="26.140625" style="33" customWidth="1"/>
    <col min="1305" max="1305" width="27" style="33" customWidth="1"/>
    <col min="1306" max="1306" width="25" style="33" customWidth="1"/>
    <col min="1307" max="1540" width="8.85546875" style="33"/>
    <col min="1541" max="1541" width="8.5703125" style="33" customWidth="1"/>
    <col min="1542" max="1542" width="43.28515625" style="33" customWidth="1"/>
    <col min="1543" max="1543" width="37.140625" style="33" bestFit="1" customWidth="1"/>
    <col min="1544" max="1544" width="12.85546875" style="33" customWidth="1"/>
    <col min="1545" max="1545" width="33.7109375" style="33" customWidth="1"/>
    <col min="1546" max="1546" width="19.7109375" style="33" customWidth="1"/>
    <col min="1547" max="1547" width="16.140625" style="33" customWidth="1"/>
    <col min="1548" max="1548" width="14.42578125" style="33" customWidth="1"/>
    <col min="1549" max="1549" width="18.28515625" style="33" customWidth="1"/>
    <col min="1550" max="1550" width="14.140625" style="33" customWidth="1"/>
    <col min="1551" max="1551" width="11.5703125" style="33" customWidth="1"/>
    <col min="1552" max="1552" width="22.85546875" style="33" customWidth="1"/>
    <col min="1553" max="1553" width="24.42578125" style="33" customWidth="1"/>
    <col min="1554" max="1554" width="24.7109375" style="33" customWidth="1"/>
    <col min="1555" max="1555" width="25" style="33" customWidth="1"/>
    <col min="1556" max="1556" width="27.5703125" style="33" customWidth="1"/>
    <col min="1557" max="1557" width="23.42578125" style="33" customWidth="1"/>
    <col min="1558" max="1558" width="26.140625" style="33" customWidth="1"/>
    <col min="1559" max="1559" width="32.85546875" style="33" customWidth="1"/>
    <col min="1560" max="1560" width="26.140625" style="33" customWidth="1"/>
    <col min="1561" max="1561" width="27" style="33" customWidth="1"/>
    <col min="1562" max="1562" width="25" style="33" customWidth="1"/>
    <col min="1563" max="1796" width="8.85546875" style="33"/>
    <col min="1797" max="1797" width="8.5703125" style="33" customWidth="1"/>
    <col min="1798" max="1798" width="43.28515625" style="33" customWidth="1"/>
    <col min="1799" max="1799" width="37.140625" style="33" bestFit="1" customWidth="1"/>
    <col min="1800" max="1800" width="12.85546875" style="33" customWidth="1"/>
    <col min="1801" max="1801" width="33.7109375" style="33" customWidth="1"/>
    <col min="1802" max="1802" width="19.7109375" style="33" customWidth="1"/>
    <col min="1803" max="1803" width="16.140625" style="33" customWidth="1"/>
    <col min="1804" max="1804" width="14.42578125" style="33" customWidth="1"/>
    <col min="1805" max="1805" width="18.28515625" style="33" customWidth="1"/>
    <col min="1806" max="1806" width="14.140625" style="33" customWidth="1"/>
    <col min="1807" max="1807" width="11.5703125" style="33" customWidth="1"/>
    <col min="1808" max="1808" width="22.85546875" style="33" customWidth="1"/>
    <col min="1809" max="1809" width="24.42578125" style="33" customWidth="1"/>
    <col min="1810" max="1810" width="24.7109375" style="33" customWidth="1"/>
    <col min="1811" max="1811" width="25" style="33" customWidth="1"/>
    <col min="1812" max="1812" width="27.5703125" style="33" customWidth="1"/>
    <col min="1813" max="1813" width="23.42578125" style="33" customWidth="1"/>
    <col min="1814" max="1814" width="26.140625" style="33" customWidth="1"/>
    <col min="1815" max="1815" width="32.85546875" style="33" customWidth="1"/>
    <col min="1816" max="1816" width="26.140625" style="33" customWidth="1"/>
    <col min="1817" max="1817" width="27" style="33" customWidth="1"/>
    <col min="1818" max="1818" width="25" style="33" customWidth="1"/>
    <col min="1819" max="2052" width="8.85546875" style="33"/>
    <col min="2053" max="2053" width="8.5703125" style="33" customWidth="1"/>
    <col min="2054" max="2054" width="43.28515625" style="33" customWidth="1"/>
    <col min="2055" max="2055" width="37.140625" style="33" bestFit="1" customWidth="1"/>
    <col min="2056" max="2056" width="12.85546875" style="33" customWidth="1"/>
    <col min="2057" max="2057" width="33.7109375" style="33" customWidth="1"/>
    <col min="2058" max="2058" width="19.7109375" style="33" customWidth="1"/>
    <col min="2059" max="2059" width="16.140625" style="33" customWidth="1"/>
    <col min="2060" max="2060" width="14.42578125" style="33" customWidth="1"/>
    <col min="2061" max="2061" width="18.28515625" style="33" customWidth="1"/>
    <col min="2062" max="2062" width="14.140625" style="33" customWidth="1"/>
    <col min="2063" max="2063" width="11.5703125" style="33" customWidth="1"/>
    <col min="2064" max="2064" width="22.85546875" style="33" customWidth="1"/>
    <col min="2065" max="2065" width="24.42578125" style="33" customWidth="1"/>
    <col min="2066" max="2066" width="24.7109375" style="33" customWidth="1"/>
    <col min="2067" max="2067" width="25" style="33" customWidth="1"/>
    <col min="2068" max="2068" width="27.5703125" style="33" customWidth="1"/>
    <col min="2069" max="2069" width="23.42578125" style="33" customWidth="1"/>
    <col min="2070" max="2070" width="26.140625" style="33" customWidth="1"/>
    <col min="2071" max="2071" width="32.85546875" style="33" customWidth="1"/>
    <col min="2072" max="2072" width="26.140625" style="33" customWidth="1"/>
    <col min="2073" max="2073" width="27" style="33" customWidth="1"/>
    <col min="2074" max="2074" width="25" style="33" customWidth="1"/>
    <col min="2075" max="2308" width="8.85546875" style="33"/>
    <col min="2309" max="2309" width="8.5703125" style="33" customWidth="1"/>
    <col min="2310" max="2310" width="43.28515625" style="33" customWidth="1"/>
    <col min="2311" max="2311" width="37.140625" style="33" bestFit="1" customWidth="1"/>
    <col min="2312" max="2312" width="12.85546875" style="33" customWidth="1"/>
    <col min="2313" max="2313" width="33.7109375" style="33" customWidth="1"/>
    <col min="2314" max="2314" width="19.7109375" style="33" customWidth="1"/>
    <col min="2315" max="2315" width="16.140625" style="33" customWidth="1"/>
    <col min="2316" max="2316" width="14.42578125" style="33" customWidth="1"/>
    <col min="2317" max="2317" width="18.28515625" style="33" customWidth="1"/>
    <col min="2318" max="2318" width="14.140625" style="33" customWidth="1"/>
    <col min="2319" max="2319" width="11.5703125" style="33" customWidth="1"/>
    <col min="2320" max="2320" width="22.85546875" style="33" customWidth="1"/>
    <col min="2321" max="2321" width="24.42578125" style="33" customWidth="1"/>
    <col min="2322" max="2322" width="24.7109375" style="33" customWidth="1"/>
    <col min="2323" max="2323" width="25" style="33" customWidth="1"/>
    <col min="2324" max="2324" width="27.5703125" style="33" customWidth="1"/>
    <col min="2325" max="2325" width="23.42578125" style="33" customWidth="1"/>
    <col min="2326" max="2326" width="26.140625" style="33" customWidth="1"/>
    <col min="2327" max="2327" width="32.85546875" style="33" customWidth="1"/>
    <col min="2328" max="2328" width="26.140625" style="33" customWidth="1"/>
    <col min="2329" max="2329" width="27" style="33" customWidth="1"/>
    <col min="2330" max="2330" width="25" style="33" customWidth="1"/>
    <col min="2331" max="2564" width="8.85546875" style="33"/>
    <col min="2565" max="2565" width="8.5703125" style="33" customWidth="1"/>
    <col min="2566" max="2566" width="43.28515625" style="33" customWidth="1"/>
    <col min="2567" max="2567" width="37.140625" style="33" bestFit="1" customWidth="1"/>
    <col min="2568" max="2568" width="12.85546875" style="33" customWidth="1"/>
    <col min="2569" max="2569" width="33.7109375" style="33" customWidth="1"/>
    <col min="2570" max="2570" width="19.7109375" style="33" customWidth="1"/>
    <col min="2571" max="2571" width="16.140625" style="33" customWidth="1"/>
    <col min="2572" max="2572" width="14.42578125" style="33" customWidth="1"/>
    <col min="2573" max="2573" width="18.28515625" style="33" customWidth="1"/>
    <col min="2574" max="2574" width="14.140625" style="33" customWidth="1"/>
    <col min="2575" max="2575" width="11.5703125" style="33" customWidth="1"/>
    <col min="2576" max="2576" width="22.85546875" style="33" customWidth="1"/>
    <col min="2577" max="2577" width="24.42578125" style="33" customWidth="1"/>
    <col min="2578" max="2578" width="24.7109375" style="33" customWidth="1"/>
    <col min="2579" max="2579" width="25" style="33" customWidth="1"/>
    <col min="2580" max="2580" width="27.5703125" style="33" customWidth="1"/>
    <col min="2581" max="2581" width="23.42578125" style="33" customWidth="1"/>
    <col min="2582" max="2582" width="26.140625" style="33" customWidth="1"/>
    <col min="2583" max="2583" width="32.85546875" style="33" customWidth="1"/>
    <col min="2584" max="2584" width="26.140625" style="33" customWidth="1"/>
    <col min="2585" max="2585" width="27" style="33" customWidth="1"/>
    <col min="2586" max="2586" width="25" style="33" customWidth="1"/>
    <col min="2587" max="2820" width="8.85546875" style="33"/>
    <col min="2821" max="2821" width="8.5703125" style="33" customWidth="1"/>
    <col min="2822" max="2822" width="43.28515625" style="33" customWidth="1"/>
    <col min="2823" max="2823" width="37.140625" style="33" bestFit="1" customWidth="1"/>
    <col min="2824" max="2824" width="12.85546875" style="33" customWidth="1"/>
    <col min="2825" max="2825" width="33.7109375" style="33" customWidth="1"/>
    <col min="2826" max="2826" width="19.7109375" style="33" customWidth="1"/>
    <col min="2827" max="2827" width="16.140625" style="33" customWidth="1"/>
    <col min="2828" max="2828" width="14.42578125" style="33" customWidth="1"/>
    <col min="2829" max="2829" width="18.28515625" style="33" customWidth="1"/>
    <col min="2830" max="2830" width="14.140625" style="33" customWidth="1"/>
    <col min="2831" max="2831" width="11.5703125" style="33" customWidth="1"/>
    <col min="2832" max="2832" width="22.85546875" style="33" customWidth="1"/>
    <col min="2833" max="2833" width="24.42578125" style="33" customWidth="1"/>
    <col min="2834" max="2834" width="24.7109375" style="33" customWidth="1"/>
    <col min="2835" max="2835" width="25" style="33" customWidth="1"/>
    <col min="2836" max="2836" width="27.5703125" style="33" customWidth="1"/>
    <col min="2837" max="2837" width="23.42578125" style="33" customWidth="1"/>
    <col min="2838" max="2838" width="26.140625" style="33" customWidth="1"/>
    <col min="2839" max="2839" width="32.85546875" style="33" customWidth="1"/>
    <col min="2840" max="2840" width="26.140625" style="33" customWidth="1"/>
    <col min="2841" max="2841" width="27" style="33" customWidth="1"/>
    <col min="2842" max="2842" width="25" style="33" customWidth="1"/>
    <col min="2843" max="3076" width="8.85546875" style="33"/>
    <col min="3077" max="3077" width="8.5703125" style="33" customWidth="1"/>
    <col min="3078" max="3078" width="43.28515625" style="33" customWidth="1"/>
    <col min="3079" max="3079" width="37.140625" style="33" bestFit="1" customWidth="1"/>
    <col min="3080" max="3080" width="12.85546875" style="33" customWidth="1"/>
    <col min="3081" max="3081" width="33.7109375" style="33" customWidth="1"/>
    <col min="3082" max="3082" width="19.7109375" style="33" customWidth="1"/>
    <col min="3083" max="3083" width="16.140625" style="33" customWidth="1"/>
    <col min="3084" max="3084" width="14.42578125" style="33" customWidth="1"/>
    <col min="3085" max="3085" width="18.28515625" style="33" customWidth="1"/>
    <col min="3086" max="3086" width="14.140625" style="33" customWidth="1"/>
    <col min="3087" max="3087" width="11.5703125" style="33" customWidth="1"/>
    <col min="3088" max="3088" width="22.85546875" style="33" customWidth="1"/>
    <col min="3089" max="3089" width="24.42578125" style="33" customWidth="1"/>
    <col min="3090" max="3090" width="24.7109375" style="33" customWidth="1"/>
    <col min="3091" max="3091" width="25" style="33" customWidth="1"/>
    <col min="3092" max="3092" width="27.5703125" style="33" customWidth="1"/>
    <col min="3093" max="3093" width="23.42578125" style="33" customWidth="1"/>
    <col min="3094" max="3094" width="26.140625" style="33" customWidth="1"/>
    <col min="3095" max="3095" width="32.85546875" style="33" customWidth="1"/>
    <col min="3096" max="3096" width="26.140625" style="33" customWidth="1"/>
    <col min="3097" max="3097" width="27" style="33" customWidth="1"/>
    <col min="3098" max="3098" width="25" style="33" customWidth="1"/>
    <col min="3099" max="3332" width="8.85546875" style="33"/>
    <col min="3333" max="3333" width="8.5703125" style="33" customWidth="1"/>
    <col min="3334" max="3334" width="43.28515625" style="33" customWidth="1"/>
    <col min="3335" max="3335" width="37.140625" style="33" bestFit="1" customWidth="1"/>
    <col min="3336" max="3336" width="12.85546875" style="33" customWidth="1"/>
    <col min="3337" max="3337" width="33.7109375" style="33" customWidth="1"/>
    <col min="3338" max="3338" width="19.7109375" style="33" customWidth="1"/>
    <col min="3339" max="3339" width="16.140625" style="33" customWidth="1"/>
    <col min="3340" max="3340" width="14.42578125" style="33" customWidth="1"/>
    <col min="3341" max="3341" width="18.28515625" style="33" customWidth="1"/>
    <col min="3342" max="3342" width="14.140625" style="33" customWidth="1"/>
    <col min="3343" max="3343" width="11.5703125" style="33" customWidth="1"/>
    <col min="3344" max="3344" width="22.85546875" style="33" customWidth="1"/>
    <col min="3345" max="3345" width="24.42578125" style="33" customWidth="1"/>
    <col min="3346" max="3346" width="24.7109375" style="33" customWidth="1"/>
    <col min="3347" max="3347" width="25" style="33" customWidth="1"/>
    <col min="3348" max="3348" width="27.5703125" style="33" customWidth="1"/>
    <col min="3349" max="3349" width="23.42578125" style="33" customWidth="1"/>
    <col min="3350" max="3350" width="26.140625" style="33" customWidth="1"/>
    <col min="3351" max="3351" width="32.85546875" style="33" customWidth="1"/>
    <col min="3352" max="3352" width="26.140625" style="33" customWidth="1"/>
    <col min="3353" max="3353" width="27" style="33" customWidth="1"/>
    <col min="3354" max="3354" width="25" style="33" customWidth="1"/>
    <col min="3355" max="3588" width="8.85546875" style="33"/>
    <col min="3589" max="3589" width="8.5703125" style="33" customWidth="1"/>
    <col min="3590" max="3590" width="43.28515625" style="33" customWidth="1"/>
    <col min="3591" max="3591" width="37.140625" style="33" bestFit="1" customWidth="1"/>
    <col min="3592" max="3592" width="12.85546875" style="33" customWidth="1"/>
    <col min="3593" max="3593" width="33.7109375" style="33" customWidth="1"/>
    <col min="3594" max="3594" width="19.7109375" style="33" customWidth="1"/>
    <col min="3595" max="3595" width="16.140625" style="33" customWidth="1"/>
    <col min="3596" max="3596" width="14.42578125" style="33" customWidth="1"/>
    <col min="3597" max="3597" width="18.28515625" style="33" customWidth="1"/>
    <col min="3598" max="3598" width="14.140625" style="33" customWidth="1"/>
    <col min="3599" max="3599" width="11.5703125" style="33" customWidth="1"/>
    <col min="3600" max="3600" width="22.85546875" style="33" customWidth="1"/>
    <col min="3601" max="3601" width="24.42578125" style="33" customWidth="1"/>
    <col min="3602" max="3602" width="24.7109375" style="33" customWidth="1"/>
    <col min="3603" max="3603" width="25" style="33" customWidth="1"/>
    <col min="3604" max="3604" width="27.5703125" style="33" customWidth="1"/>
    <col min="3605" max="3605" width="23.42578125" style="33" customWidth="1"/>
    <col min="3606" max="3606" width="26.140625" style="33" customWidth="1"/>
    <col min="3607" max="3607" width="32.85546875" style="33" customWidth="1"/>
    <col min="3608" max="3608" width="26.140625" style="33" customWidth="1"/>
    <col min="3609" max="3609" width="27" style="33" customWidth="1"/>
    <col min="3610" max="3610" width="25" style="33" customWidth="1"/>
    <col min="3611" max="3844" width="8.85546875" style="33"/>
    <col min="3845" max="3845" width="8.5703125" style="33" customWidth="1"/>
    <col min="3846" max="3846" width="43.28515625" style="33" customWidth="1"/>
    <col min="3847" max="3847" width="37.140625" style="33" bestFit="1" customWidth="1"/>
    <col min="3848" max="3848" width="12.85546875" style="33" customWidth="1"/>
    <col min="3849" max="3849" width="33.7109375" style="33" customWidth="1"/>
    <col min="3850" max="3850" width="19.7109375" style="33" customWidth="1"/>
    <col min="3851" max="3851" width="16.140625" style="33" customWidth="1"/>
    <col min="3852" max="3852" width="14.42578125" style="33" customWidth="1"/>
    <col min="3853" max="3853" width="18.28515625" style="33" customWidth="1"/>
    <col min="3854" max="3854" width="14.140625" style="33" customWidth="1"/>
    <col min="3855" max="3855" width="11.5703125" style="33" customWidth="1"/>
    <col min="3856" max="3856" width="22.85546875" style="33" customWidth="1"/>
    <col min="3857" max="3857" width="24.42578125" style="33" customWidth="1"/>
    <col min="3858" max="3858" width="24.7109375" style="33" customWidth="1"/>
    <col min="3859" max="3859" width="25" style="33" customWidth="1"/>
    <col min="3860" max="3860" width="27.5703125" style="33" customWidth="1"/>
    <col min="3861" max="3861" width="23.42578125" style="33" customWidth="1"/>
    <col min="3862" max="3862" width="26.140625" style="33" customWidth="1"/>
    <col min="3863" max="3863" width="32.85546875" style="33" customWidth="1"/>
    <col min="3864" max="3864" width="26.140625" style="33" customWidth="1"/>
    <col min="3865" max="3865" width="27" style="33" customWidth="1"/>
    <col min="3866" max="3866" width="25" style="33" customWidth="1"/>
    <col min="3867" max="4100" width="8.85546875" style="33"/>
    <col min="4101" max="4101" width="8.5703125" style="33" customWidth="1"/>
    <col min="4102" max="4102" width="43.28515625" style="33" customWidth="1"/>
    <col min="4103" max="4103" width="37.140625" style="33" bestFit="1" customWidth="1"/>
    <col min="4104" max="4104" width="12.85546875" style="33" customWidth="1"/>
    <col min="4105" max="4105" width="33.7109375" style="33" customWidth="1"/>
    <col min="4106" max="4106" width="19.7109375" style="33" customWidth="1"/>
    <col min="4107" max="4107" width="16.140625" style="33" customWidth="1"/>
    <col min="4108" max="4108" width="14.42578125" style="33" customWidth="1"/>
    <col min="4109" max="4109" width="18.28515625" style="33" customWidth="1"/>
    <col min="4110" max="4110" width="14.140625" style="33" customWidth="1"/>
    <col min="4111" max="4111" width="11.5703125" style="33" customWidth="1"/>
    <col min="4112" max="4112" width="22.85546875" style="33" customWidth="1"/>
    <col min="4113" max="4113" width="24.42578125" style="33" customWidth="1"/>
    <col min="4114" max="4114" width="24.7109375" style="33" customWidth="1"/>
    <col min="4115" max="4115" width="25" style="33" customWidth="1"/>
    <col min="4116" max="4116" width="27.5703125" style="33" customWidth="1"/>
    <col min="4117" max="4117" width="23.42578125" style="33" customWidth="1"/>
    <col min="4118" max="4118" width="26.140625" style="33" customWidth="1"/>
    <col min="4119" max="4119" width="32.85546875" style="33" customWidth="1"/>
    <col min="4120" max="4120" width="26.140625" style="33" customWidth="1"/>
    <col min="4121" max="4121" width="27" style="33" customWidth="1"/>
    <col min="4122" max="4122" width="25" style="33" customWidth="1"/>
    <col min="4123" max="4356" width="8.85546875" style="33"/>
    <col min="4357" max="4357" width="8.5703125" style="33" customWidth="1"/>
    <col min="4358" max="4358" width="43.28515625" style="33" customWidth="1"/>
    <col min="4359" max="4359" width="37.140625" style="33" bestFit="1" customWidth="1"/>
    <col min="4360" max="4360" width="12.85546875" style="33" customWidth="1"/>
    <col min="4361" max="4361" width="33.7109375" style="33" customWidth="1"/>
    <col min="4362" max="4362" width="19.7109375" style="33" customWidth="1"/>
    <col min="4363" max="4363" width="16.140625" style="33" customWidth="1"/>
    <col min="4364" max="4364" width="14.42578125" style="33" customWidth="1"/>
    <col min="4365" max="4365" width="18.28515625" style="33" customWidth="1"/>
    <col min="4366" max="4366" width="14.140625" style="33" customWidth="1"/>
    <col min="4367" max="4367" width="11.5703125" style="33" customWidth="1"/>
    <col min="4368" max="4368" width="22.85546875" style="33" customWidth="1"/>
    <col min="4369" max="4369" width="24.42578125" style="33" customWidth="1"/>
    <col min="4370" max="4370" width="24.7109375" style="33" customWidth="1"/>
    <col min="4371" max="4371" width="25" style="33" customWidth="1"/>
    <col min="4372" max="4372" width="27.5703125" style="33" customWidth="1"/>
    <col min="4373" max="4373" width="23.42578125" style="33" customWidth="1"/>
    <col min="4374" max="4374" width="26.140625" style="33" customWidth="1"/>
    <col min="4375" max="4375" width="32.85546875" style="33" customWidth="1"/>
    <col min="4376" max="4376" width="26.140625" style="33" customWidth="1"/>
    <col min="4377" max="4377" width="27" style="33" customWidth="1"/>
    <col min="4378" max="4378" width="25" style="33" customWidth="1"/>
    <col min="4379" max="4612" width="8.85546875" style="33"/>
    <col min="4613" max="4613" width="8.5703125" style="33" customWidth="1"/>
    <col min="4614" max="4614" width="43.28515625" style="33" customWidth="1"/>
    <col min="4615" max="4615" width="37.140625" style="33" bestFit="1" customWidth="1"/>
    <col min="4616" max="4616" width="12.85546875" style="33" customWidth="1"/>
    <col min="4617" max="4617" width="33.7109375" style="33" customWidth="1"/>
    <col min="4618" max="4618" width="19.7109375" style="33" customWidth="1"/>
    <col min="4619" max="4619" width="16.140625" style="33" customWidth="1"/>
    <col min="4620" max="4620" width="14.42578125" style="33" customWidth="1"/>
    <col min="4621" max="4621" width="18.28515625" style="33" customWidth="1"/>
    <col min="4622" max="4622" width="14.140625" style="33" customWidth="1"/>
    <col min="4623" max="4623" width="11.5703125" style="33" customWidth="1"/>
    <col min="4624" max="4624" width="22.85546875" style="33" customWidth="1"/>
    <col min="4625" max="4625" width="24.42578125" style="33" customWidth="1"/>
    <col min="4626" max="4626" width="24.7109375" style="33" customWidth="1"/>
    <col min="4627" max="4627" width="25" style="33" customWidth="1"/>
    <col min="4628" max="4628" width="27.5703125" style="33" customWidth="1"/>
    <col min="4629" max="4629" width="23.42578125" style="33" customWidth="1"/>
    <col min="4630" max="4630" width="26.140625" style="33" customWidth="1"/>
    <col min="4631" max="4631" width="32.85546875" style="33" customWidth="1"/>
    <col min="4632" max="4632" width="26.140625" style="33" customWidth="1"/>
    <col min="4633" max="4633" width="27" style="33" customWidth="1"/>
    <col min="4634" max="4634" width="25" style="33" customWidth="1"/>
    <col min="4635" max="4868" width="8.85546875" style="33"/>
    <col min="4869" max="4869" width="8.5703125" style="33" customWidth="1"/>
    <col min="4870" max="4870" width="43.28515625" style="33" customWidth="1"/>
    <col min="4871" max="4871" width="37.140625" style="33" bestFit="1" customWidth="1"/>
    <col min="4872" max="4872" width="12.85546875" style="33" customWidth="1"/>
    <col min="4873" max="4873" width="33.7109375" style="33" customWidth="1"/>
    <col min="4874" max="4874" width="19.7109375" style="33" customWidth="1"/>
    <col min="4875" max="4875" width="16.140625" style="33" customWidth="1"/>
    <col min="4876" max="4876" width="14.42578125" style="33" customWidth="1"/>
    <col min="4877" max="4877" width="18.28515625" style="33" customWidth="1"/>
    <col min="4878" max="4878" width="14.140625" style="33" customWidth="1"/>
    <col min="4879" max="4879" width="11.5703125" style="33" customWidth="1"/>
    <col min="4880" max="4880" width="22.85546875" style="33" customWidth="1"/>
    <col min="4881" max="4881" width="24.42578125" style="33" customWidth="1"/>
    <col min="4882" max="4882" width="24.7109375" style="33" customWidth="1"/>
    <col min="4883" max="4883" width="25" style="33" customWidth="1"/>
    <col min="4884" max="4884" width="27.5703125" style="33" customWidth="1"/>
    <col min="4885" max="4885" width="23.42578125" style="33" customWidth="1"/>
    <col min="4886" max="4886" width="26.140625" style="33" customWidth="1"/>
    <col min="4887" max="4887" width="32.85546875" style="33" customWidth="1"/>
    <col min="4888" max="4888" width="26.140625" style="33" customWidth="1"/>
    <col min="4889" max="4889" width="27" style="33" customWidth="1"/>
    <col min="4890" max="4890" width="25" style="33" customWidth="1"/>
    <col min="4891" max="5124" width="8.85546875" style="33"/>
    <col min="5125" max="5125" width="8.5703125" style="33" customWidth="1"/>
    <col min="5126" max="5126" width="43.28515625" style="33" customWidth="1"/>
    <col min="5127" max="5127" width="37.140625" style="33" bestFit="1" customWidth="1"/>
    <col min="5128" max="5128" width="12.85546875" style="33" customWidth="1"/>
    <col min="5129" max="5129" width="33.7109375" style="33" customWidth="1"/>
    <col min="5130" max="5130" width="19.7109375" style="33" customWidth="1"/>
    <col min="5131" max="5131" width="16.140625" style="33" customWidth="1"/>
    <col min="5132" max="5132" width="14.42578125" style="33" customWidth="1"/>
    <col min="5133" max="5133" width="18.28515625" style="33" customWidth="1"/>
    <col min="5134" max="5134" width="14.140625" style="33" customWidth="1"/>
    <col min="5135" max="5135" width="11.5703125" style="33" customWidth="1"/>
    <col min="5136" max="5136" width="22.85546875" style="33" customWidth="1"/>
    <col min="5137" max="5137" width="24.42578125" style="33" customWidth="1"/>
    <col min="5138" max="5138" width="24.7109375" style="33" customWidth="1"/>
    <col min="5139" max="5139" width="25" style="33" customWidth="1"/>
    <col min="5140" max="5140" width="27.5703125" style="33" customWidth="1"/>
    <col min="5141" max="5141" width="23.42578125" style="33" customWidth="1"/>
    <col min="5142" max="5142" width="26.140625" style="33" customWidth="1"/>
    <col min="5143" max="5143" width="32.85546875" style="33" customWidth="1"/>
    <col min="5144" max="5144" width="26.140625" style="33" customWidth="1"/>
    <col min="5145" max="5145" width="27" style="33" customWidth="1"/>
    <col min="5146" max="5146" width="25" style="33" customWidth="1"/>
    <col min="5147" max="5380" width="8.85546875" style="33"/>
    <col min="5381" max="5381" width="8.5703125" style="33" customWidth="1"/>
    <col min="5382" max="5382" width="43.28515625" style="33" customWidth="1"/>
    <col min="5383" max="5383" width="37.140625" style="33" bestFit="1" customWidth="1"/>
    <col min="5384" max="5384" width="12.85546875" style="33" customWidth="1"/>
    <col min="5385" max="5385" width="33.7109375" style="33" customWidth="1"/>
    <col min="5386" max="5386" width="19.7109375" style="33" customWidth="1"/>
    <col min="5387" max="5387" width="16.140625" style="33" customWidth="1"/>
    <col min="5388" max="5388" width="14.42578125" style="33" customWidth="1"/>
    <col min="5389" max="5389" width="18.28515625" style="33" customWidth="1"/>
    <col min="5390" max="5390" width="14.140625" style="33" customWidth="1"/>
    <col min="5391" max="5391" width="11.5703125" style="33" customWidth="1"/>
    <col min="5392" max="5392" width="22.85546875" style="33" customWidth="1"/>
    <col min="5393" max="5393" width="24.42578125" style="33" customWidth="1"/>
    <col min="5394" max="5394" width="24.7109375" style="33" customWidth="1"/>
    <col min="5395" max="5395" width="25" style="33" customWidth="1"/>
    <col min="5396" max="5396" width="27.5703125" style="33" customWidth="1"/>
    <col min="5397" max="5397" width="23.42578125" style="33" customWidth="1"/>
    <col min="5398" max="5398" width="26.140625" style="33" customWidth="1"/>
    <col min="5399" max="5399" width="32.85546875" style="33" customWidth="1"/>
    <col min="5400" max="5400" width="26.140625" style="33" customWidth="1"/>
    <col min="5401" max="5401" width="27" style="33" customWidth="1"/>
    <col min="5402" max="5402" width="25" style="33" customWidth="1"/>
    <col min="5403" max="5636" width="8.85546875" style="33"/>
    <col min="5637" max="5637" width="8.5703125" style="33" customWidth="1"/>
    <col min="5638" max="5638" width="43.28515625" style="33" customWidth="1"/>
    <col min="5639" max="5639" width="37.140625" style="33" bestFit="1" customWidth="1"/>
    <col min="5640" max="5640" width="12.85546875" style="33" customWidth="1"/>
    <col min="5641" max="5641" width="33.7109375" style="33" customWidth="1"/>
    <col min="5642" max="5642" width="19.7109375" style="33" customWidth="1"/>
    <col min="5643" max="5643" width="16.140625" style="33" customWidth="1"/>
    <col min="5644" max="5644" width="14.42578125" style="33" customWidth="1"/>
    <col min="5645" max="5645" width="18.28515625" style="33" customWidth="1"/>
    <col min="5646" max="5646" width="14.140625" style="33" customWidth="1"/>
    <col min="5647" max="5647" width="11.5703125" style="33" customWidth="1"/>
    <col min="5648" max="5648" width="22.85546875" style="33" customWidth="1"/>
    <col min="5649" max="5649" width="24.42578125" style="33" customWidth="1"/>
    <col min="5650" max="5650" width="24.7109375" style="33" customWidth="1"/>
    <col min="5651" max="5651" width="25" style="33" customWidth="1"/>
    <col min="5652" max="5652" width="27.5703125" style="33" customWidth="1"/>
    <col min="5653" max="5653" width="23.42578125" style="33" customWidth="1"/>
    <col min="5654" max="5654" width="26.140625" style="33" customWidth="1"/>
    <col min="5655" max="5655" width="32.85546875" style="33" customWidth="1"/>
    <col min="5656" max="5656" width="26.140625" style="33" customWidth="1"/>
    <col min="5657" max="5657" width="27" style="33" customWidth="1"/>
    <col min="5658" max="5658" width="25" style="33" customWidth="1"/>
    <col min="5659" max="5892" width="8.85546875" style="33"/>
    <col min="5893" max="5893" width="8.5703125" style="33" customWidth="1"/>
    <col min="5894" max="5894" width="43.28515625" style="33" customWidth="1"/>
    <col min="5895" max="5895" width="37.140625" style="33" bestFit="1" customWidth="1"/>
    <col min="5896" max="5896" width="12.85546875" style="33" customWidth="1"/>
    <col min="5897" max="5897" width="33.7109375" style="33" customWidth="1"/>
    <col min="5898" max="5898" width="19.7109375" style="33" customWidth="1"/>
    <col min="5899" max="5899" width="16.140625" style="33" customWidth="1"/>
    <col min="5900" max="5900" width="14.42578125" style="33" customWidth="1"/>
    <col min="5901" max="5901" width="18.28515625" style="33" customWidth="1"/>
    <col min="5902" max="5902" width="14.140625" style="33" customWidth="1"/>
    <col min="5903" max="5903" width="11.5703125" style="33" customWidth="1"/>
    <col min="5904" max="5904" width="22.85546875" style="33" customWidth="1"/>
    <col min="5905" max="5905" width="24.42578125" style="33" customWidth="1"/>
    <col min="5906" max="5906" width="24.7109375" style="33" customWidth="1"/>
    <col min="5907" max="5907" width="25" style="33" customWidth="1"/>
    <col min="5908" max="5908" width="27.5703125" style="33" customWidth="1"/>
    <col min="5909" max="5909" width="23.42578125" style="33" customWidth="1"/>
    <col min="5910" max="5910" width="26.140625" style="33" customWidth="1"/>
    <col min="5911" max="5911" width="32.85546875" style="33" customWidth="1"/>
    <col min="5912" max="5912" width="26.140625" style="33" customWidth="1"/>
    <col min="5913" max="5913" width="27" style="33" customWidth="1"/>
    <col min="5914" max="5914" width="25" style="33" customWidth="1"/>
    <col min="5915" max="6148" width="8.85546875" style="33"/>
    <col min="6149" max="6149" width="8.5703125" style="33" customWidth="1"/>
    <col min="6150" max="6150" width="43.28515625" style="33" customWidth="1"/>
    <col min="6151" max="6151" width="37.140625" style="33" bestFit="1" customWidth="1"/>
    <col min="6152" max="6152" width="12.85546875" style="33" customWidth="1"/>
    <col min="6153" max="6153" width="33.7109375" style="33" customWidth="1"/>
    <col min="6154" max="6154" width="19.7109375" style="33" customWidth="1"/>
    <col min="6155" max="6155" width="16.140625" style="33" customWidth="1"/>
    <col min="6156" max="6156" width="14.42578125" style="33" customWidth="1"/>
    <col min="6157" max="6157" width="18.28515625" style="33" customWidth="1"/>
    <col min="6158" max="6158" width="14.140625" style="33" customWidth="1"/>
    <col min="6159" max="6159" width="11.5703125" style="33" customWidth="1"/>
    <col min="6160" max="6160" width="22.85546875" style="33" customWidth="1"/>
    <col min="6161" max="6161" width="24.42578125" style="33" customWidth="1"/>
    <col min="6162" max="6162" width="24.7109375" style="33" customWidth="1"/>
    <col min="6163" max="6163" width="25" style="33" customWidth="1"/>
    <col min="6164" max="6164" width="27.5703125" style="33" customWidth="1"/>
    <col min="6165" max="6165" width="23.42578125" style="33" customWidth="1"/>
    <col min="6166" max="6166" width="26.140625" style="33" customWidth="1"/>
    <col min="6167" max="6167" width="32.85546875" style="33" customWidth="1"/>
    <col min="6168" max="6168" width="26.140625" style="33" customWidth="1"/>
    <col min="6169" max="6169" width="27" style="33" customWidth="1"/>
    <col min="6170" max="6170" width="25" style="33" customWidth="1"/>
    <col min="6171" max="6404" width="8.85546875" style="33"/>
    <col min="6405" max="6405" width="8.5703125" style="33" customWidth="1"/>
    <col min="6406" max="6406" width="43.28515625" style="33" customWidth="1"/>
    <col min="6407" max="6407" width="37.140625" style="33" bestFit="1" customWidth="1"/>
    <col min="6408" max="6408" width="12.85546875" style="33" customWidth="1"/>
    <col min="6409" max="6409" width="33.7109375" style="33" customWidth="1"/>
    <col min="6410" max="6410" width="19.7109375" style="33" customWidth="1"/>
    <col min="6411" max="6411" width="16.140625" style="33" customWidth="1"/>
    <col min="6412" max="6412" width="14.42578125" style="33" customWidth="1"/>
    <col min="6413" max="6413" width="18.28515625" style="33" customWidth="1"/>
    <col min="6414" max="6414" width="14.140625" style="33" customWidth="1"/>
    <col min="6415" max="6415" width="11.5703125" style="33" customWidth="1"/>
    <col min="6416" max="6416" width="22.85546875" style="33" customWidth="1"/>
    <col min="6417" max="6417" width="24.42578125" style="33" customWidth="1"/>
    <col min="6418" max="6418" width="24.7109375" style="33" customWidth="1"/>
    <col min="6419" max="6419" width="25" style="33" customWidth="1"/>
    <col min="6420" max="6420" width="27.5703125" style="33" customWidth="1"/>
    <col min="6421" max="6421" width="23.42578125" style="33" customWidth="1"/>
    <col min="6422" max="6422" width="26.140625" style="33" customWidth="1"/>
    <col min="6423" max="6423" width="32.85546875" style="33" customWidth="1"/>
    <col min="6424" max="6424" width="26.140625" style="33" customWidth="1"/>
    <col min="6425" max="6425" width="27" style="33" customWidth="1"/>
    <col min="6426" max="6426" width="25" style="33" customWidth="1"/>
    <col min="6427" max="6660" width="8.85546875" style="33"/>
    <col min="6661" max="6661" width="8.5703125" style="33" customWidth="1"/>
    <col min="6662" max="6662" width="43.28515625" style="33" customWidth="1"/>
    <col min="6663" max="6663" width="37.140625" style="33" bestFit="1" customWidth="1"/>
    <col min="6664" max="6664" width="12.85546875" style="33" customWidth="1"/>
    <col min="6665" max="6665" width="33.7109375" style="33" customWidth="1"/>
    <col min="6666" max="6666" width="19.7109375" style="33" customWidth="1"/>
    <col min="6667" max="6667" width="16.140625" style="33" customWidth="1"/>
    <col min="6668" max="6668" width="14.42578125" style="33" customWidth="1"/>
    <col min="6669" max="6669" width="18.28515625" style="33" customWidth="1"/>
    <col min="6670" max="6670" width="14.140625" style="33" customWidth="1"/>
    <col min="6671" max="6671" width="11.5703125" style="33" customWidth="1"/>
    <col min="6672" max="6672" width="22.85546875" style="33" customWidth="1"/>
    <col min="6673" max="6673" width="24.42578125" style="33" customWidth="1"/>
    <col min="6674" max="6674" width="24.7109375" style="33" customWidth="1"/>
    <col min="6675" max="6675" width="25" style="33" customWidth="1"/>
    <col min="6676" max="6676" width="27.5703125" style="33" customWidth="1"/>
    <col min="6677" max="6677" width="23.42578125" style="33" customWidth="1"/>
    <col min="6678" max="6678" width="26.140625" style="33" customWidth="1"/>
    <col min="6679" max="6679" width="32.85546875" style="33" customWidth="1"/>
    <col min="6680" max="6680" width="26.140625" style="33" customWidth="1"/>
    <col min="6681" max="6681" width="27" style="33" customWidth="1"/>
    <col min="6682" max="6682" width="25" style="33" customWidth="1"/>
    <col min="6683" max="6916" width="8.85546875" style="33"/>
    <col min="6917" max="6917" width="8.5703125" style="33" customWidth="1"/>
    <col min="6918" max="6918" width="43.28515625" style="33" customWidth="1"/>
    <col min="6919" max="6919" width="37.140625" style="33" bestFit="1" customWidth="1"/>
    <col min="6920" max="6920" width="12.85546875" style="33" customWidth="1"/>
    <col min="6921" max="6921" width="33.7109375" style="33" customWidth="1"/>
    <col min="6922" max="6922" width="19.7109375" style="33" customWidth="1"/>
    <col min="6923" max="6923" width="16.140625" style="33" customWidth="1"/>
    <col min="6924" max="6924" width="14.42578125" style="33" customWidth="1"/>
    <col min="6925" max="6925" width="18.28515625" style="33" customWidth="1"/>
    <col min="6926" max="6926" width="14.140625" style="33" customWidth="1"/>
    <col min="6927" max="6927" width="11.5703125" style="33" customWidth="1"/>
    <col min="6928" max="6928" width="22.85546875" style="33" customWidth="1"/>
    <col min="6929" max="6929" width="24.42578125" style="33" customWidth="1"/>
    <col min="6930" max="6930" width="24.7109375" style="33" customWidth="1"/>
    <col min="6931" max="6931" width="25" style="33" customWidth="1"/>
    <col min="6932" max="6932" width="27.5703125" style="33" customWidth="1"/>
    <col min="6933" max="6933" width="23.42578125" style="33" customWidth="1"/>
    <col min="6934" max="6934" width="26.140625" style="33" customWidth="1"/>
    <col min="6935" max="6935" width="32.85546875" style="33" customWidth="1"/>
    <col min="6936" max="6936" width="26.140625" style="33" customWidth="1"/>
    <col min="6937" max="6937" width="27" style="33" customWidth="1"/>
    <col min="6938" max="6938" width="25" style="33" customWidth="1"/>
    <col min="6939" max="7172" width="8.85546875" style="33"/>
    <col min="7173" max="7173" width="8.5703125" style="33" customWidth="1"/>
    <col min="7174" max="7174" width="43.28515625" style="33" customWidth="1"/>
    <col min="7175" max="7175" width="37.140625" style="33" bestFit="1" customWidth="1"/>
    <col min="7176" max="7176" width="12.85546875" style="33" customWidth="1"/>
    <col min="7177" max="7177" width="33.7109375" style="33" customWidth="1"/>
    <col min="7178" max="7178" width="19.7109375" style="33" customWidth="1"/>
    <col min="7179" max="7179" width="16.140625" style="33" customWidth="1"/>
    <col min="7180" max="7180" width="14.42578125" style="33" customWidth="1"/>
    <col min="7181" max="7181" width="18.28515625" style="33" customWidth="1"/>
    <col min="7182" max="7182" width="14.140625" style="33" customWidth="1"/>
    <col min="7183" max="7183" width="11.5703125" style="33" customWidth="1"/>
    <col min="7184" max="7184" width="22.85546875" style="33" customWidth="1"/>
    <col min="7185" max="7185" width="24.42578125" style="33" customWidth="1"/>
    <col min="7186" max="7186" width="24.7109375" style="33" customWidth="1"/>
    <col min="7187" max="7187" width="25" style="33" customWidth="1"/>
    <col min="7188" max="7188" width="27.5703125" style="33" customWidth="1"/>
    <col min="7189" max="7189" width="23.42578125" style="33" customWidth="1"/>
    <col min="7190" max="7190" width="26.140625" style="33" customWidth="1"/>
    <col min="7191" max="7191" width="32.85546875" style="33" customWidth="1"/>
    <col min="7192" max="7192" width="26.140625" style="33" customWidth="1"/>
    <col min="7193" max="7193" width="27" style="33" customWidth="1"/>
    <col min="7194" max="7194" width="25" style="33" customWidth="1"/>
    <col min="7195" max="7428" width="8.85546875" style="33"/>
    <col min="7429" max="7429" width="8.5703125" style="33" customWidth="1"/>
    <col min="7430" max="7430" width="43.28515625" style="33" customWidth="1"/>
    <col min="7431" max="7431" width="37.140625" style="33" bestFit="1" customWidth="1"/>
    <col min="7432" max="7432" width="12.85546875" style="33" customWidth="1"/>
    <col min="7433" max="7433" width="33.7109375" style="33" customWidth="1"/>
    <col min="7434" max="7434" width="19.7109375" style="33" customWidth="1"/>
    <col min="7435" max="7435" width="16.140625" style="33" customWidth="1"/>
    <col min="7436" max="7436" width="14.42578125" style="33" customWidth="1"/>
    <col min="7437" max="7437" width="18.28515625" style="33" customWidth="1"/>
    <col min="7438" max="7438" width="14.140625" style="33" customWidth="1"/>
    <col min="7439" max="7439" width="11.5703125" style="33" customWidth="1"/>
    <col min="7440" max="7440" width="22.85546875" style="33" customWidth="1"/>
    <col min="7441" max="7441" width="24.42578125" style="33" customWidth="1"/>
    <col min="7442" max="7442" width="24.7109375" style="33" customWidth="1"/>
    <col min="7443" max="7443" width="25" style="33" customWidth="1"/>
    <col min="7444" max="7444" width="27.5703125" style="33" customWidth="1"/>
    <col min="7445" max="7445" width="23.42578125" style="33" customWidth="1"/>
    <col min="7446" max="7446" width="26.140625" style="33" customWidth="1"/>
    <col min="7447" max="7447" width="32.85546875" style="33" customWidth="1"/>
    <col min="7448" max="7448" width="26.140625" style="33" customWidth="1"/>
    <col min="7449" max="7449" width="27" style="33" customWidth="1"/>
    <col min="7450" max="7450" width="25" style="33" customWidth="1"/>
    <col min="7451" max="7684" width="8.85546875" style="33"/>
    <col min="7685" max="7685" width="8.5703125" style="33" customWidth="1"/>
    <col min="7686" max="7686" width="43.28515625" style="33" customWidth="1"/>
    <col min="7687" max="7687" width="37.140625" style="33" bestFit="1" customWidth="1"/>
    <col min="7688" max="7688" width="12.85546875" style="33" customWidth="1"/>
    <col min="7689" max="7689" width="33.7109375" style="33" customWidth="1"/>
    <col min="7690" max="7690" width="19.7109375" style="33" customWidth="1"/>
    <col min="7691" max="7691" width="16.140625" style="33" customWidth="1"/>
    <col min="7692" max="7692" width="14.42578125" style="33" customWidth="1"/>
    <col min="7693" max="7693" width="18.28515625" style="33" customWidth="1"/>
    <col min="7694" max="7694" width="14.140625" style="33" customWidth="1"/>
    <col min="7695" max="7695" width="11.5703125" style="33" customWidth="1"/>
    <col min="7696" max="7696" width="22.85546875" style="33" customWidth="1"/>
    <col min="7697" max="7697" width="24.42578125" style="33" customWidth="1"/>
    <col min="7698" max="7698" width="24.7109375" style="33" customWidth="1"/>
    <col min="7699" max="7699" width="25" style="33" customWidth="1"/>
    <col min="7700" max="7700" width="27.5703125" style="33" customWidth="1"/>
    <col min="7701" max="7701" width="23.42578125" style="33" customWidth="1"/>
    <col min="7702" max="7702" width="26.140625" style="33" customWidth="1"/>
    <col min="7703" max="7703" width="32.85546875" style="33" customWidth="1"/>
    <col min="7704" max="7704" width="26.140625" style="33" customWidth="1"/>
    <col min="7705" max="7705" width="27" style="33" customWidth="1"/>
    <col min="7706" max="7706" width="25" style="33" customWidth="1"/>
    <col min="7707" max="7940" width="8.85546875" style="33"/>
    <col min="7941" max="7941" width="8.5703125" style="33" customWidth="1"/>
    <col min="7942" max="7942" width="43.28515625" style="33" customWidth="1"/>
    <col min="7943" max="7943" width="37.140625" style="33" bestFit="1" customWidth="1"/>
    <col min="7944" max="7944" width="12.85546875" style="33" customWidth="1"/>
    <col min="7945" max="7945" width="33.7109375" style="33" customWidth="1"/>
    <col min="7946" max="7946" width="19.7109375" style="33" customWidth="1"/>
    <col min="7947" max="7947" width="16.140625" style="33" customWidth="1"/>
    <col min="7948" max="7948" width="14.42578125" style="33" customWidth="1"/>
    <col min="7949" max="7949" width="18.28515625" style="33" customWidth="1"/>
    <col min="7950" max="7950" width="14.140625" style="33" customWidth="1"/>
    <col min="7951" max="7951" width="11.5703125" style="33" customWidth="1"/>
    <col min="7952" max="7952" width="22.85546875" style="33" customWidth="1"/>
    <col min="7953" max="7953" width="24.42578125" style="33" customWidth="1"/>
    <col min="7954" max="7954" width="24.7109375" style="33" customWidth="1"/>
    <col min="7955" max="7955" width="25" style="33" customWidth="1"/>
    <col min="7956" max="7956" width="27.5703125" style="33" customWidth="1"/>
    <col min="7957" max="7957" width="23.42578125" style="33" customWidth="1"/>
    <col min="7958" max="7958" width="26.140625" style="33" customWidth="1"/>
    <col min="7959" max="7959" width="32.85546875" style="33" customWidth="1"/>
    <col min="7960" max="7960" width="26.140625" style="33" customWidth="1"/>
    <col min="7961" max="7961" width="27" style="33" customWidth="1"/>
    <col min="7962" max="7962" width="25" style="33" customWidth="1"/>
    <col min="7963" max="8196" width="8.85546875" style="33"/>
    <col min="8197" max="8197" width="8.5703125" style="33" customWidth="1"/>
    <col min="8198" max="8198" width="43.28515625" style="33" customWidth="1"/>
    <col min="8199" max="8199" width="37.140625" style="33" bestFit="1" customWidth="1"/>
    <col min="8200" max="8200" width="12.85546875" style="33" customWidth="1"/>
    <col min="8201" max="8201" width="33.7109375" style="33" customWidth="1"/>
    <col min="8202" max="8202" width="19.7109375" style="33" customWidth="1"/>
    <col min="8203" max="8203" width="16.140625" style="33" customWidth="1"/>
    <col min="8204" max="8204" width="14.42578125" style="33" customWidth="1"/>
    <col min="8205" max="8205" width="18.28515625" style="33" customWidth="1"/>
    <col min="8206" max="8206" width="14.140625" style="33" customWidth="1"/>
    <col min="8207" max="8207" width="11.5703125" style="33" customWidth="1"/>
    <col min="8208" max="8208" width="22.85546875" style="33" customWidth="1"/>
    <col min="8209" max="8209" width="24.42578125" style="33" customWidth="1"/>
    <col min="8210" max="8210" width="24.7109375" style="33" customWidth="1"/>
    <col min="8211" max="8211" width="25" style="33" customWidth="1"/>
    <col min="8212" max="8212" width="27.5703125" style="33" customWidth="1"/>
    <col min="8213" max="8213" width="23.42578125" style="33" customWidth="1"/>
    <col min="8214" max="8214" width="26.140625" style="33" customWidth="1"/>
    <col min="8215" max="8215" width="32.85546875" style="33" customWidth="1"/>
    <col min="8216" max="8216" width="26.140625" style="33" customWidth="1"/>
    <col min="8217" max="8217" width="27" style="33" customWidth="1"/>
    <col min="8218" max="8218" width="25" style="33" customWidth="1"/>
    <col min="8219" max="8452" width="8.85546875" style="33"/>
    <col min="8453" max="8453" width="8.5703125" style="33" customWidth="1"/>
    <col min="8454" max="8454" width="43.28515625" style="33" customWidth="1"/>
    <col min="8455" max="8455" width="37.140625" style="33" bestFit="1" customWidth="1"/>
    <col min="8456" max="8456" width="12.85546875" style="33" customWidth="1"/>
    <col min="8457" max="8457" width="33.7109375" style="33" customWidth="1"/>
    <col min="8458" max="8458" width="19.7109375" style="33" customWidth="1"/>
    <col min="8459" max="8459" width="16.140625" style="33" customWidth="1"/>
    <col min="8460" max="8460" width="14.42578125" style="33" customWidth="1"/>
    <col min="8461" max="8461" width="18.28515625" style="33" customWidth="1"/>
    <col min="8462" max="8462" width="14.140625" style="33" customWidth="1"/>
    <col min="8463" max="8463" width="11.5703125" style="33" customWidth="1"/>
    <col min="8464" max="8464" width="22.85546875" style="33" customWidth="1"/>
    <col min="8465" max="8465" width="24.42578125" style="33" customWidth="1"/>
    <col min="8466" max="8466" width="24.7109375" style="33" customWidth="1"/>
    <col min="8467" max="8467" width="25" style="33" customWidth="1"/>
    <col min="8468" max="8468" width="27.5703125" style="33" customWidth="1"/>
    <col min="8469" max="8469" width="23.42578125" style="33" customWidth="1"/>
    <col min="8470" max="8470" width="26.140625" style="33" customWidth="1"/>
    <col min="8471" max="8471" width="32.85546875" style="33" customWidth="1"/>
    <col min="8472" max="8472" width="26.140625" style="33" customWidth="1"/>
    <col min="8473" max="8473" width="27" style="33" customWidth="1"/>
    <col min="8474" max="8474" width="25" style="33" customWidth="1"/>
    <col min="8475" max="8708" width="8.85546875" style="33"/>
    <col min="8709" max="8709" width="8.5703125" style="33" customWidth="1"/>
    <col min="8710" max="8710" width="43.28515625" style="33" customWidth="1"/>
    <col min="8711" max="8711" width="37.140625" style="33" bestFit="1" customWidth="1"/>
    <col min="8712" max="8712" width="12.85546875" style="33" customWidth="1"/>
    <col min="8713" max="8713" width="33.7109375" style="33" customWidth="1"/>
    <col min="8714" max="8714" width="19.7109375" style="33" customWidth="1"/>
    <col min="8715" max="8715" width="16.140625" style="33" customWidth="1"/>
    <col min="8716" max="8716" width="14.42578125" style="33" customWidth="1"/>
    <col min="8717" max="8717" width="18.28515625" style="33" customWidth="1"/>
    <col min="8718" max="8718" width="14.140625" style="33" customWidth="1"/>
    <col min="8719" max="8719" width="11.5703125" style="33" customWidth="1"/>
    <col min="8720" max="8720" width="22.85546875" style="33" customWidth="1"/>
    <col min="8721" max="8721" width="24.42578125" style="33" customWidth="1"/>
    <col min="8722" max="8722" width="24.7109375" style="33" customWidth="1"/>
    <col min="8723" max="8723" width="25" style="33" customWidth="1"/>
    <col min="8724" max="8724" width="27.5703125" style="33" customWidth="1"/>
    <col min="8725" max="8725" width="23.42578125" style="33" customWidth="1"/>
    <col min="8726" max="8726" width="26.140625" style="33" customWidth="1"/>
    <col min="8727" max="8727" width="32.85546875" style="33" customWidth="1"/>
    <col min="8728" max="8728" width="26.140625" style="33" customWidth="1"/>
    <col min="8729" max="8729" width="27" style="33" customWidth="1"/>
    <col min="8730" max="8730" width="25" style="33" customWidth="1"/>
    <col min="8731" max="8964" width="8.85546875" style="33"/>
    <col min="8965" max="8965" width="8.5703125" style="33" customWidth="1"/>
    <col min="8966" max="8966" width="43.28515625" style="33" customWidth="1"/>
    <col min="8967" max="8967" width="37.140625" style="33" bestFit="1" customWidth="1"/>
    <col min="8968" max="8968" width="12.85546875" style="33" customWidth="1"/>
    <col min="8969" max="8969" width="33.7109375" style="33" customWidth="1"/>
    <col min="8970" max="8970" width="19.7109375" style="33" customWidth="1"/>
    <col min="8971" max="8971" width="16.140625" style="33" customWidth="1"/>
    <col min="8972" max="8972" width="14.42578125" style="33" customWidth="1"/>
    <col min="8973" max="8973" width="18.28515625" style="33" customWidth="1"/>
    <col min="8974" max="8974" width="14.140625" style="33" customWidth="1"/>
    <col min="8975" max="8975" width="11.5703125" style="33" customWidth="1"/>
    <col min="8976" max="8976" width="22.85546875" style="33" customWidth="1"/>
    <col min="8977" max="8977" width="24.42578125" style="33" customWidth="1"/>
    <col min="8978" max="8978" width="24.7109375" style="33" customWidth="1"/>
    <col min="8979" max="8979" width="25" style="33" customWidth="1"/>
    <col min="8980" max="8980" width="27.5703125" style="33" customWidth="1"/>
    <col min="8981" max="8981" width="23.42578125" style="33" customWidth="1"/>
    <col min="8982" max="8982" width="26.140625" style="33" customWidth="1"/>
    <col min="8983" max="8983" width="32.85546875" style="33" customWidth="1"/>
    <col min="8984" max="8984" width="26.140625" style="33" customWidth="1"/>
    <col min="8985" max="8985" width="27" style="33" customWidth="1"/>
    <col min="8986" max="8986" width="25" style="33" customWidth="1"/>
    <col min="8987" max="9220" width="8.85546875" style="33"/>
    <col min="9221" max="9221" width="8.5703125" style="33" customWidth="1"/>
    <col min="9222" max="9222" width="43.28515625" style="33" customWidth="1"/>
    <col min="9223" max="9223" width="37.140625" style="33" bestFit="1" customWidth="1"/>
    <col min="9224" max="9224" width="12.85546875" style="33" customWidth="1"/>
    <col min="9225" max="9225" width="33.7109375" style="33" customWidth="1"/>
    <col min="9226" max="9226" width="19.7109375" style="33" customWidth="1"/>
    <col min="9227" max="9227" width="16.140625" style="33" customWidth="1"/>
    <col min="9228" max="9228" width="14.42578125" style="33" customWidth="1"/>
    <col min="9229" max="9229" width="18.28515625" style="33" customWidth="1"/>
    <col min="9230" max="9230" width="14.140625" style="33" customWidth="1"/>
    <col min="9231" max="9231" width="11.5703125" style="33" customWidth="1"/>
    <col min="9232" max="9232" width="22.85546875" style="33" customWidth="1"/>
    <col min="9233" max="9233" width="24.42578125" style="33" customWidth="1"/>
    <col min="9234" max="9234" width="24.7109375" style="33" customWidth="1"/>
    <col min="9235" max="9235" width="25" style="33" customWidth="1"/>
    <col min="9236" max="9236" width="27.5703125" style="33" customWidth="1"/>
    <col min="9237" max="9237" width="23.42578125" style="33" customWidth="1"/>
    <col min="9238" max="9238" width="26.140625" style="33" customWidth="1"/>
    <col min="9239" max="9239" width="32.85546875" style="33" customWidth="1"/>
    <col min="9240" max="9240" width="26.140625" style="33" customWidth="1"/>
    <col min="9241" max="9241" width="27" style="33" customWidth="1"/>
    <col min="9242" max="9242" width="25" style="33" customWidth="1"/>
    <col min="9243" max="9476" width="8.85546875" style="33"/>
    <col min="9477" max="9477" width="8.5703125" style="33" customWidth="1"/>
    <col min="9478" max="9478" width="43.28515625" style="33" customWidth="1"/>
    <col min="9479" max="9479" width="37.140625" style="33" bestFit="1" customWidth="1"/>
    <col min="9480" max="9480" width="12.85546875" style="33" customWidth="1"/>
    <col min="9481" max="9481" width="33.7109375" style="33" customWidth="1"/>
    <col min="9482" max="9482" width="19.7109375" style="33" customWidth="1"/>
    <col min="9483" max="9483" width="16.140625" style="33" customWidth="1"/>
    <col min="9484" max="9484" width="14.42578125" style="33" customWidth="1"/>
    <col min="9485" max="9485" width="18.28515625" style="33" customWidth="1"/>
    <col min="9486" max="9486" width="14.140625" style="33" customWidth="1"/>
    <col min="9487" max="9487" width="11.5703125" style="33" customWidth="1"/>
    <col min="9488" max="9488" width="22.85546875" style="33" customWidth="1"/>
    <col min="9489" max="9489" width="24.42578125" style="33" customWidth="1"/>
    <col min="9490" max="9490" width="24.7109375" style="33" customWidth="1"/>
    <col min="9491" max="9491" width="25" style="33" customWidth="1"/>
    <col min="9492" max="9492" width="27.5703125" style="33" customWidth="1"/>
    <col min="9493" max="9493" width="23.42578125" style="33" customWidth="1"/>
    <col min="9494" max="9494" width="26.140625" style="33" customWidth="1"/>
    <col min="9495" max="9495" width="32.85546875" style="33" customWidth="1"/>
    <col min="9496" max="9496" width="26.140625" style="33" customWidth="1"/>
    <col min="9497" max="9497" width="27" style="33" customWidth="1"/>
    <col min="9498" max="9498" width="25" style="33" customWidth="1"/>
    <col min="9499" max="9732" width="8.85546875" style="33"/>
    <col min="9733" max="9733" width="8.5703125" style="33" customWidth="1"/>
    <col min="9734" max="9734" width="43.28515625" style="33" customWidth="1"/>
    <col min="9735" max="9735" width="37.140625" style="33" bestFit="1" customWidth="1"/>
    <col min="9736" max="9736" width="12.85546875" style="33" customWidth="1"/>
    <col min="9737" max="9737" width="33.7109375" style="33" customWidth="1"/>
    <col min="9738" max="9738" width="19.7109375" style="33" customWidth="1"/>
    <col min="9739" max="9739" width="16.140625" style="33" customWidth="1"/>
    <col min="9740" max="9740" width="14.42578125" style="33" customWidth="1"/>
    <col min="9741" max="9741" width="18.28515625" style="33" customWidth="1"/>
    <col min="9742" max="9742" width="14.140625" style="33" customWidth="1"/>
    <col min="9743" max="9743" width="11.5703125" style="33" customWidth="1"/>
    <col min="9744" max="9744" width="22.85546875" style="33" customWidth="1"/>
    <col min="9745" max="9745" width="24.42578125" style="33" customWidth="1"/>
    <col min="9746" max="9746" width="24.7109375" style="33" customWidth="1"/>
    <col min="9747" max="9747" width="25" style="33" customWidth="1"/>
    <col min="9748" max="9748" width="27.5703125" style="33" customWidth="1"/>
    <col min="9749" max="9749" width="23.42578125" style="33" customWidth="1"/>
    <col min="9750" max="9750" width="26.140625" style="33" customWidth="1"/>
    <col min="9751" max="9751" width="32.85546875" style="33" customWidth="1"/>
    <col min="9752" max="9752" width="26.140625" style="33" customWidth="1"/>
    <col min="9753" max="9753" width="27" style="33" customWidth="1"/>
    <col min="9754" max="9754" width="25" style="33" customWidth="1"/>
    <col min="9755" max="9988" width="8.85546875" style="33"/>
    <col min="9989" max="9989" width="8.5703125" style="33" customWidth="1"/>
    <col min="9990" max="9990" width="43.28515625" style="33" customWidth="1"/>
    <col min="9991" max="9991" width="37.140625" style="33" bestFit="1" customWidth="1"/>
    <col min="9992" max="9992" width="12.85546875" style="33" customWidth="1"/>
    <col min="9993" max="9993" width="33.7109375" style="33" customWidth="1"/>
    <col min="9994" max="9994" width="19.7109375" style="33" customWidth="1"/>
    <col min="9995" max="9995" width="16.140625" style="33" customWidth="1"/>
    <col min="9996" max="9996" width="14.42578125" style="33" customWidth="1"/>
    <col min="9997" max="9997" width="18.28515625" style="33" customWidth="1"/>
    <col min="9998" max="9998" width="14.140625" style="33" customWidth="1"/>
    <col min="9999" max="9999" width="11.5703125" style="33" customWidth="1"/>
    <col min="10000" max="10000" width="22.85546875" style="33" customWidth="1"/>
    <col min="10001" max="10001" width="24.42578125" style="33" customWidth="1"/>
    <col min="10002" max="10002" width="24.7109375" style="33" customWidth="1"/>
    <col min="10003" max="10003" width="25" style="33" customWidth="1"/>
    <col min="10004" max="10004" width="27.5703125" style="33" customWidth="1"/>
    <col min="10005" max="10005" width="23.42578125" style="33" customWidth="1"/>
    <col min="10006" max="10006" width="26.140625" style="33" customWidth="1"/>
    <col min="10007" max="10007" width="32.85546875" style="33" customWidth="1"/>
    <col min="10008" max="10008" width="26.140625" style="33" customWidth="1"/>
    <col min="10009" max="10009" width="27" style="33" customWidth="1"/>
    <col min="10010" max="10010" width="25" style="33" customWidth="1"/>
    <col min="10011" max="10244" width="8.85546875" style="33"/>
    <col min="10245" max="10245" width="8.5703125" style="33" customWidth="1"/>
    <col min="10246" max="10246" width="43.28515625" style="33" customWidth="1"/>
    <col min="10247" max="10247" width="37.140625" style="33" bestFit="1" customWidth="1"/>
    <col min="10248" max="10248" width="12.85546875" style="33" customWidth="1"/>
    <col min="10249" max="10249" width="33.7109375" style="33" customWidth="1"/>
    <col min="10250" max="10250" width="19.7109375" style="33" customWidth="1"/>
    <col min="10251" max="10251" width="16.140625" style="33" customWidth="1"/>
    <col min="10252" max="10252" width="14.42578125" style="33" customWidth="1"/>
    <col min="10253" max="10253" width="18.28515625" style="33" customWidth="1"/>
    <col min="10254" max="10254" width="14.140625" style="33" customWidth="1"/>
    <col min="10255" max="10255" width="11.5703125" style="33" customWidth="1"/>
    <col min="10256" max="10256" width="22.85546875" style="33" customWidth="1"/>
    <col min="10257" max="10257" width="24.42578125" style="33" customWidth="1"/>
    <col min="10258" max="10258" width="24.7109375" style="33" customWidth="1"/>
    <col min="10259" max="10259" width="25" style="33" customWidth="1"/>
    <col min="10260" max="10260" width="27.5703125" style="33" customWidth="1"/>
    <col min="10261" max="10261" width="23.42578125" style="33" customWidth="1"/>
    <col min="10262" max="10262" width="26.140625" style="33" customWidth="1"/>
    <col min="10263" max="10263" width="32.85546875" style="33" customWidth="1"/>
    <col min="10264" max="10264" width="26.140625" style="33" customWidth="1"/>
    <col min="10265" max="10265" width="27" style="33" customWidth="1"/>
    <col min="10266" max="10266" width="25" style="33" customWidth="1"/>
    <col min="10267" max="10500" width="8.85546875" style="33"/>
    <col min="10501" max="10501" width="8.5703125" style="33" customWidth="1"/>
    <col min="10502" max="10502" width="43.28515625" style="33" customWidth="1"/>
    <col min="10503" max="10503" width="37.140625" style="33" bestFit="1" customWidth="1"/>
    <col min="10504" max="10504" width="12.85546875" style="33" customWidth="1"/>
    <col min="10505" max="10505" width="33.7109375" style="33" customWidth="1"/>
    <col min="10506" max="10506" width="19.7109375" style="33" customWidth="1"/>
    <col min="10507" max="10507" width="16.140625" style="33" customWidth="1"/>
    <col min="10508" max="10508" width="14.42578125" style="33" customWidth="1"/>
    <col min="10509" max="10509" width="18.28515625" style="33" customWidth="1"/>
    <col min="10510" max="10510" width="14.140625" style="33" customWidth="1"/>
    <col min="10511" max="10511" width="11.5703125" style="33" customWidth="1"/>
    <col min="10512" max="10512" width="22.85546875" style="33" customWidth="1"/>
    <col min="10513" max="10513" width="24.42578125" style="33" customWidth="1"/>
    <col min="10514" max="10514" width="24.7109375" style="33" customWidth="1"/>
    <col min="10515" max="10515" width="25" style="33" customWidth="1"/>
    <col min="10516" max="10516" width="27.5703125" style="33" customWidth="1"/>
    <col min="10517" max="10517" width="23.42578125" style="33" customWidth="1"/>
    <col min="10518" max="10518" width="26.140625" style="33" customWidth="1"/>
    <col min="10519" max="10519" width="32.85546875" style="33" customWidth="1"/>
    <col min="10520" max="10520" width="26.140625" style="33" customWidth="1"/>
    <col min="10521" max="10521" width="27" style="33" customWidth="1"/>
    <col min="10522" max="10522" width="25" style="33" customWidth="1"/>
    <col min="10523" max="10756" width="8.85546875" style="33"/>
    <col min="10757" max="10757" width="8.5703125" style="33" customWidth="1"/>
    <col min="10758" max="10758" width="43.28515625" style="33" customWidth="1"/>
    <col min="10759" max="10759" width="37.140625" style="33" bestFit="1" customWidth="1"/>
    <col min="10760" max="10760" width="12.85546875" style="33" customWidth="1"/>
    <col min="10761" max="10761" width="33.7109375" style="33" customWidth="1"/>
    <col min="10762" max="10762" width="19.7109375" style="33" customWidth="1"/>
    <col min="10763" max="10763" width="16.140625" style="33" customWidth="1"/>
    <col min="10764" max="10764" width="14.42578125" style="33" customWidth="1"/>
    <col min="10765" max="10765" width="18.28515625" style="33" customWidth="1"/>
    <col min="10766" max="10766" width="14.140625" style="33" customWidth="1"/>
    <col min="10767" max="10767" width="11.5703125" style="33" customWidth="1"/>
    <col min="10768" max="10768" width="22.85546875" style="33" customWidth="1"/>
    <col min="10769" max="10769" width="24.42578125" style="33" customWidth="1"/>
    <col min="10770" max="10770" width="24.7109375" style="33" customWidth="1"/>
    <col min="10771" max="10771" width="25" style="33" customWidth="1"/>
    <col min="10772" max="10772" width="27.5703125" style="33" customWidth="1"/>
    <col min="10773" max="10773" width="23.42578125" style="33" customWidth="1"/>
    <col min="10774" max="10774" width="26.140625" style="33" customWidth="1"/>
    <col min="10775" max="10775" width="32.85546875" style="33" customWidth="1"/>
    <col min="10776" max="10776" width="26.140625" style="33" customWidth="1"/>
    <col min="10777" max="10777" width="27" style="33" customWidth="1"/>
    <col min="10778" max="10778" width="25" style="33" customWidth="1"/>
    <col min="10779" max="11012" width="8.85546875" style="33"/>
    <col min="11013" max="11013" width="8.5703125" style="33" customWidth="1"/>
    <col min="11014" max="11014" width="43.28515625" style="33" customWidth="1"/>
    <col min="11015" max="11015" width="37.140625" style="33" bestFit="1" customWidth="1"/>
    <col min="11016" max="11016" width="12.85546875" style="33" customWidth="1"/>
    <col min="11017" max="11017" width="33.7109375" style="33" customWidth="1"/>
    <col min="11018" max="11018" width="19.7109375" style="33" customWidth="1"/>
    <col min="11019" max="11019" width="16.140625" style="33" customWidth="1"/>
    <col min="11020" max="11020" width="14.42578125" style="33" customWidth="1"/>
    <col min="11021" max="11021" width="18.28515625" style="33" customWidth="1"/>
    <col min="11022" max="11022" width="14.140625" style="33" customWidth="1"/>
    <col min="11023" max="11023" width="11.5703125" style="33" customWidth="1"/>
    <col min="11024" max="11024" width="22.85546875" style="33" customWidth="1"/>
    <col min="11025" max="11025" width="24.42578125" style="33" customWidth="1"/>
    <col min="11026" max="11026" width="24.7109375" style="33" customWidth="1"/>
    <col min="11027" max="11027" width="25" style="33" customWidth="1"/>
    <col min="11028" max="11028" width="27.5703125" style="33" customWidth="1"/>
    <col min="11029" max="11029" width="23.42578125" style="33" customWidth="1"/>
    <col min="11030" max="11030" width="26.140625" style="33" customWidth="1"/>
    <col min="11031" max="11031" width="32.85546875" style="33" customWidth="1"/>
    <col min="11032" max="11032" width="26.140625" style="33" customWidth="1"/>
    <col min="11033" max="11033" width="27" style="33" customWidth="1"/>
    <col min="11034" max="11034" width="25" style="33" customWidth="1"/>
    <col min="11035" max="11268" width="8.85546875" style="33"/>
    <col min="11269" max="11269" width="8.5703125" style="33" customWidth="1"/>
    <col min="11270" max="11270" width="43.28515625" style="33" customWidth="1"/>
    <col min="11271" max="11271" width="37.140625" style="33" bestFit="1" customWidth="1"/>
    <col min="11272" max="11272" width="12.85546875" style="33" customWidth="1"/>
    <col min="11273" max="11273" width="33.7109375" style="33" customWidth="1"/>
    <col min="11274" max="11274" width="19.7109375" style="33" customWidth="1"/>
    <col min="11275" max="11275" width="16.140625" style="33" customWidth="1"/>
    <col min="11276" max="11276" width="14.42578125" style="33" customWidth="1"/>
    <col min="11277" max="11277" width="18.28515625" style="33" customWidth="1"/>
    <col min="11278" max="11278" width="14.140625" style="33" customWidth="1"/>
    <col min="11279" max="11279" width="11.5703125" style="33" customWidth="1"/>
    <col min="11280" max="11280" width="22.85546875" style="33" customWidth="1"/>
    <col min="11281" max="11281" width="24.42578125" style="33" customWidth="1"/>
    <col min="11282" max="11282" width="24.7109375" style="33" customWidth="1"/>
    <col min="11283" max="11283" width="25" style="33" customWidth="1"/>
    <col min="11284" max="11284" width="27.5703125" style="33" customWidth="1"/>
    <col min="11285" max="11285" width="23.42578125" style="33" customWidth="1"/>
    <col min="11286" max="11286" width="26.140625" style="33" customWidth="1"/>
    <col min="11287" max="11287" width="32.85546875" style="33" customWidth="1"/>
    <col min="11288" max="11288" width="26.140625" style="33" customWidth="1"/>
    <col min="11289" max="11289" width="27" style="33" customWidth="1"/>
    <col min="11290" max="11290" width="25" style="33" customWidth="1"/>
    <col min="11291" max="11524" width="8.85546875" style="33"/>
    <col min="11525" max="11525" width="8.5703125" style="33" customWidth="1"/>
    <col min="11526" max="11526" width="43.28515625" style="33" customWidth="1"/>
    <col min="11527" max="11527" width="37.140625" style="33" bestFit="1" customWidth="1"/>
    <col min="11528" max="11528" width="12.85546875" style="33" customWidth="1"/>
    <col min="11529" max="11529" width="33.7109375" style="33" customWidth="1"/>
    <col min="11530" max="11530" width="19.7109375" style="33" customWidth="1"/>
    <col min="11531" max="11531" width="16.140625" style="33" customWidth="1"/>
    <col min="11532" max="11532" width="14.42578125" style="33" customWidth="1"/>
    <col min="11533" max="11533" width="18.28515625" style="33" customWidth="1"/>
    <col min="11534" max="11534" width="14.140625" style="33" customWidth="1"/>
    <col min="11535" max="11535" width="11.5703125" style="33" customWidth="1"/>
    <col min="11536" max="11536" width="22.85546875" style="33" customWidth="1"/>
    <col min="11537" max="11537" width="24.42578125" style="33" customWidth="1"/>
    <col min="11538" max="11538" width="24.7109375" style="33" customWidth="1"/>
    <col min="11539" max="11539" width="25" style="33" customWidth="1"/>
    <col min="11540" max="11540" width="27.5703125" style="33" customWidth="1"/>
    <col min="11541" max="11541" width="23.42578125" style="33" customWidth="1"/>
    <col min="11542" max="11542" width="26.140625" style="33" customWidth="1"/>
    <col min="11543" max="11543" width="32.85546875" style="33" customWidth="1"/>
    <col min="11544" max="11544" width="26.140625" style="33" customWidth="1"/>
    <col min="11545" max="11545" width="27" style="33" customWidth="1"/>
    <col min="11546" max="11546" width="25" style="33" customWidth="1"/>
    <col min="11547" max="11780" width="8.85546875" style="33"/>
    <col min="11781" max="11781" width="8.5703125" style="33" customWidth="1"/>
    <col min="11782" max="11782" width="43.28515625" style="33" customWidth="1"/>
    <col min="11783" max="11783" width="37.140625" style="33" bestFit="1" customWidth="1"/>
    <col min="11784" max="11784" width="12.85546875" style="33" customWidth="1"/>
    <col min="11785" max="11785" width="33.7109375" style="33" customWidth="1"/>
    <col min="11786" max="11786" width="19.7109375" style="33" customWidth="1"/>
    <col min="11787" max="11787" width="16.140625" style="33" customWidth="1"/>
    <col min="11788" max="11788" width="14.42578125" style="33" customWidth="1"/>
    <col min="11789" max="11789" width="18.28515625" style="33" customWidth="1"/>
    <col min="11790" max="11790" width="14.140625" style="33" customWidth="1"/>
    <col min="11791" max="11791" width="11.5703125" style="33" customWidth="1"/>
    <col min="11792" max="11792" width="22.85546875" style="33" customWidth="1"/>
    <col min="11793" max="11793" width="24.42578125" style="33" customWidth="1"/>
    <col min="11794" max="11794" width="24.7109375" style="33" customWidth="1"/>
    <col min="11795" max="11795" width="25" style="33" customWidth="1"/>
    <col min="11796" max="11796" width="27.5703125" style="33" customWidth="1"/>
    <col min="11797" max="11797" width="23.42578125" style="33" customWidth="1"/>
    <col min="11798" max="11798" width="26.140625" style="33" customWidth="1"/>
    <col min="11799" max="11799" width="32.85546875" style="33" customWidth="1"/>
    <col min="11800" max="11800" width="26.140625" style="33" customWidth="1"/>
    <col min="11801" max="11801" width="27" style="33" customWidth="1"/>
    <col min="11802" max="11802" width="25" style="33" customWidth="1"/>
    <col min="11803" max="12036" width="8.85546875" style="33"/>
    <col min="12037" max="12037" width="8.5703125" style="33" customWidth="1"/>
    <col min="12038" max="12038" width="43.28515625" style="33" customWidth="1"/>
    <col min="12039" max="12039" width="37.140625" style="33" bestFit="1" customWidth="1"/>
    <col min="12040" max="12040" width="12.85546875" style="33" customWidth="1"/>
    <col min="12041" max="12041" width="33.7109375" style="33" customWidth="1"/>
    <col min="12042" max="12042" width="19.7109375" style="33" customWidth="1"/>
    <col min="12043" max="12043" width="16.140625" style="33" customWidth="1"/>
    <col min="12044" max="12044" width="14.42578125" style="33" customWidth="1"/>
    <col min="12045" max="12045" width="18.28515625" style="33" customWidth="1"/>
    <col min="12046" max="12046" width="14.140625" style="33" customWidth="1"/>
    <col min="12047" max="12047" width="11.5703125" style="33" customWidth="1"/>
    <col min="12048" max="12048" width="22.85546875" style="33" customWidth="1"/>
    <col min="12049" max="12049" width="24.42578125" style="33" customWidth="1"/>
    <col min="12050" max="12050" width="24.7109375" style="33" customWidth="1"/>
    <col min="12051" max="12051" width="25" style="33" customWidth="1"/>
    <col min="12052" max="12052" width="27.5703125" style="33" customWidth="1"/>
    <col min="12053" max="12053" width="23.42578125" style="33" customWidth="1"/>
    <col min="12054" max="12054" width="26.140625" style="33" customWidth="1"/>
    <col min="12055" max="12055" width="32.85546875" style="33" customWidth="1"/>
    <col min="12056" max="12056" width="26.140625" style="33" customWidth="1"/>
    <col min="12057" max="12057" width="27" style="33" customWidth="1"/>
    <col min="12058" max="12058" width="25" style="33" customWidth="1"/>
    <col min="12059" max="12292" width="8.85546875" style="33"/>
    <col min="12293" max="12293" width="8.5703125" style="33" customWidth="1"/>
    <col min="12294" max="12294" width="43.28515625" style="33" customWidth="1"/>
    <col min="12295" max="12295" width="37.140625" style="33" bestFit="1" customWidth="1"/>
    <col min="12296" max="12296" width="12.85546875" style="33" customWidth="1"/>
    <col min="12297" max="12297" width="33.7109375" style="33" customWidth="1"/>
    <col min="12298" max="12298" width="19.7109375" style="33" customWidth="1"/>
    <col min="12299" max="12299" width="16.140625" style="33" customWidth="1"/>
    <col min="12300" max="12300" width="14.42578125" style="33" customWidth="1"/>
    <col min="12301" max="12301" width="18.28515625" style="33" customWidth="1"/>
    <col min="12302" max="12302" width="14.140625" style="33" customWidth="1"/>
    <col min="12303" max="12303" width="11.5703125" style="33" customWidth="1"/>
    <col min="12304" max="12304" width="22.85546875" style="33" customWidth="1"/>
    <col min="12305" max="12305" width="24.42578125" style="33" customWidth="1"/>
    <col min="12306" max="12306" width="24.7109375" style="33" customWidth="1"/>
    <col min="12307" max="12307" width="25" style="33" customWidth="1"/>
    <col min="12308" max="12308" width="27.5703125" style="33" customWidth="1"/>
    <col min="12309" max="12309" width="23.42578125" style="33" customWidth="1"/>
    <col min="12310" max="12310" width="26.140625" style="33" customWidth="1"/>
    <col min="12311" max="12311" width="32.85546875" style="33" customWidth="1"/>
    <col min="12312" max="12312" width="26.140625" style="33" customWidth="1"/>
    <col min="12313" max="12313" width="27" style="33" customWidth="1"/>
    <col min="12314" max="12314" width="25" style="33" customWidth="1"/>
    <col min="12315" max="12548" width="8.85546875" style="33"/>
    <col min="12549" max="12549" width="8.5703125" style="33" customWidth="1"/>
    <col min="12550" max="12550" width="43.28515625" style="33" customWidth="1"/>
    <col min="12551" max="12551" width="37.140625" style="33" bestFit="1" customWidth="1"/>
    <col min="12552" max="12552" width="12.85546875" style="33" customWidth="1"/>
    <col min="12553" max="12553" width="33.7109375" style="33" customWidth="1"/>
    <col min="12554" max="12554" width="19.7109375" style="33" customWidth="1"/>
    <col min="12555" max="12555" width="16.140625" style="33" customWidth="1"/>
    <col min="12556" max="12556" width="14.42578125" style="33" customWidth="1"/>
    <col min="12557" max="12557" width="18.28515625" style="33" customWidth="1"/>
    <col min="12558" max="12558" width="14.140625" style="33" customWidth="1"/>
    <col min="12559" max="12559" width="11.5703125" style="33" customWidth="1"/>
    <col min="12560" max="12560" width="22.85546875" style="33" customWidth="1"/>
    <col min="12561" max="12561" width="24.42578125" style="33" customWidth="1"/>
    <col min="12562" max="12562" width="24.7109375" style="33" customWidth="1"/>
    <col min="12563" max="12563" width="25" style="33" customWidth="1"/>
    <col min="12564" max="12564" width="27.5703125" style="33" customWidth="1"/>
    <col min="12565" max="12565" width="23.42578125" style="33" customWidth="1"/>
    <col min="12566" max="12566" width="26.140625" style="33" customWidth="1"/>
    <col min="12567" max="12567" width="32.85546875" style="33" customWidth="1"/>
    <col min="12568" max="12568" width="26.140625" style="33" customWidth="1"/>
    <col min="12569" max="12569" width="27" style="33" customWidth="1"/>
    <col min="12570" max="12570" width="25" style="33" customWidth="1"/>
    <col min="12571" max="12804" width="8.85546875" style="33"/>
    <col min="12805" max="12805" width="8.5703125" style="33" customWidth="1"/>
    <col min="12806" max="12806" width="43.28515625" style="33" customWidth="1"/>
    <col min="12807" max="12807" width="37.140625" style="33" bestFit="1" customWidth="1"/>
    <col min="12808" max="12808" width="12.85546875" style="33" customWidth="1"/>
    <col min="12809" max="12809" width="33.7109375" style="33" customWidth="1"/>
    <col min="12810" max="12810" width="19.7109375" style="33" customWidth="1"/>
    <col min="12811" max="12811" width="16.140625" style="33" customWidth="1"/>
    <col min="12812" max="12812" width="14.42578125" style="33" customWidth="1"/>
    <col min="12813" max="12813" width="18.28515625" style="33" customWidth="1"/>
    <col min="12814" max="12814" width="14.140625" style="33" customWidth="1"/>
    <col min="12815" max="12815" width="11.5703125" style="33" customWidth="1"/>
    <col min="12816" max="12816" width="22.85546875" style="33" customWidth="1"/>
    <col min="12817" max="12817" width="24.42578125" style="33" customWidth="1"/>
    <col min="12818" max="12818" width="24.7109375" style="33" customWidth="1"/>
    <col min="12819" max="12819" width="25" style="33" customWidth="1"/>
    <col min="12820" max="12820" width="27.5703125" style="33" customWidth="1"/>
    <col min="12821" max="12821" width="23.42578125" style="33" customWidth="1"/>
    <col min="12822" max="12822" width="26.140625" style="33" customWidth="1"/>
    <col min="12823" max="12823" width="32.85546875" style="33" customWidth="1"/>
    <col min="12824" max="12824" width="26.140625" style="33" customWidth="1"/>
    <col min="12825" max="12825" width="27" style="33" customWidth="1"/>
    <col min="12826" max="12826" width="25" style="33" customWidth="1"/>
    <col min="12827" max="13060" width="8.85546875" style="33"/>
    <col min="13061" max="13061" width="8.5703125" style="33" customWidth="1"/>
    <col min="13062" max="13062" width="43.28515625" style="33" customWidth="1"/>
    <col min="13063" max="13063" width="37.140625" style="33" bestFit="1" customWidth="1"/>
    <col min="13064" max="13064" width="12.85546875" style="33" customWidth="1"/>
    <col min="13065" max="13065" width="33.7109375" style="33" customWidth="1"/>
    <col min="13066" max="13066" width="19.7109375" style="33" customWidth="1"/>
    <col min="13067" max="13067" width="16.140625" style="33" customWidth="1"/>
    <col min="13068" max="13068" width="14.42578125" style="33" customWidth="1"/>
    <col min="13069" max="13069" width="18.28515625" style="33" customWidth="1"/>
    <col min="13070" max="13070" width="14.140625" style="33" customWidth="1"/>
    <col min="13071" max="13071" width="11.5703125" style="33" customWidth="1"/>
    <col min="13072" max="13072" width="22.85546875" style="33" customWidth="1"/>
    <col min="13073" max="13073" width="24.42578125" style="33" customWidth="1"/>
    <col min="13074" max="13074" width="24.7109375" style="33" customWidth="1"/>
    <col min="13075" max="13075" width="25" style="33" customWidth="1"/>
    <col min="13076" max="13076" width="27.5703125" style="33" customWidth="1"/>
    <col min="13077" max="13077" width="23.42578125" style="33" customWidth="1"/>
    <col min="13078" max="13078" width="26.140625" style="33" customWidth="1"/>
    <col min="13079" max="13079" width="32.85546875" style="33" customWidth="1"/>
    <col min="13080" max="13080" width="26.140625" style="33" customWidth="1"/>
    <col min="13081" max="13081" width="27" style="33" customWidth="1"/>
    <col min="13082" max="13082" width="25" style="33" customWidth="1"/>
    <col min="13083" max="13316" width="8.85546875" style="33"/>
    <col min="13317" max="13317" width="8.5703125" style="33" customWidth="1"/>
    <col min="13318" max="13318" width="43.28515625" style="33" customWidth="1"/>
    <col min="13319" max="13319" width="37.140625" style="33" bestFit="1" customWidth="1"/>
    <col min="13320" max="13320" width="12.85546875" style="33" customWidth="1"/>
    <col min="13321" max="13321" width="33.7109375" style="33" customWidth="1"/>
    <col min="13322" max="13322" width="19.7109375" style="33" customWidth="1"/>
    <col min="13323" max="13323" width="16.140625" style="33" customWidth="1"/>
    <col min="13324" max="13324" width="14.42578125" style="33" customWidth="1"/>
    <col min="13325" max="13325" width="18.28515625" style="33" customWidth="1"/>
    <col min="13326" max="13326" width="14.140625" style="33" customWidth="1"/>
    <col min="13327" max="13327" width="11.5703125" style="33" customWidth="1"/>
    <col min="13328" max="13328" width="22.85546875" style="33" customWidth="1"/>
    <col min="13329" max="13329" width="24.42578125" style="33" customWidth="1"/>
    <col min="13330" max="13330" width="24.7109375" style="33" customWidth="1"/>
    <col min="13331" max="13331" width="25" style="33" customWidth="1"/>
    <col min="13332" max="13332" width="27.5703125" style="33" customWidth="1"/>
    <col min="13333" max="13333" width="23.42578125" style="33" customWidth="1"/>
    <col min="13334" max="13334" width="26.140625" style="33" customWidth="1"/>
    <col min="13335" max="13335" width="32.85546875" style="33" customWidth="1"/>
    <col min="13336" max="13336" width="26.140625" style="33" customWidth="1"/>
    <col min="13337" max="13337" width="27" style="33" customWidth="1"/>
    <col min="13338" max="13338" width="25" style="33" customWidth="1"/>
    <col min="13339" max="13572" width="8.85546875" style="33"/>
    <col min="13573" max="13573" width="8.5703125" style="33" customWidth="1"/>
    <col min="13574" max="13574" width="43.28515625" style="33" customWidth="1"/>
    <col min="13575" max="13575" width="37.140625" style="33" bestFit="1" customWidth="1"/>
    <col min="13576" max="13576" width="12.85546875" style="33" customWidth="1"/>
    <col min="13577" max="13577" width="33.7109375" style="33" customWidth="1"/>
    <col min="13578" max="13578" width="19.7109375" style="33" customWidth="1"/>
    <col min="13579" max="13579" width="16.140625" style="33" customWidth="1"/>
    <col min="13580" max="13580" width="14.42578125" style="33" customWidth="1"/>
    <col min="13581" max="13581" width="18.28515625" style="33" customWidth="1"/>
    <col min="13582" max="13582" width="14.140625" style="33" customWidth="1"/>
    <col min="13583" max="13583" width="11.5703125" style="33" customWidth="1"/>
    <col min="13584" max="13584" width="22.85546875" style="33" customWidth="1"/>
    <col min="13585" max="13585" width="24.42578125" style="33" customWidth="1"/>
    <col min="13586" max="13586" width="24.7109375" style="33" customWidth="1"/>
    <col min="13587" max="13587" width="25" style="33" customWidth="1"/>
    <col min="13588" max="13588" width="27.5703125" style="33" customWidth="1"/>
    <col min="13589" max="13589" width="23.42578125" style="33" customWidth="1"/>
    <col min="13590" max="13590" width="26.140625" style="33" customWidth="1"/>
    <col min="13591" max="13591" width="32.85546875" style="33" customWidth="1"/>
    <col min="13592" max="13592" width="26.140625" style="33" customWidth="1"/>
    <col min="13593" max="13593" width="27" style="33" customWidth="1"/>
    <col min="13594" max="13594" width="25" style="33" customWidth="1"/>
    <col min="13595" max="13828" width="8.85546875" style="33"/>
    <col min="13829" max="13829" width="8.5703125" style="33" customWidth="1"/>
    <col min="13830" max="13830" width="43.28515625" style="33" customWidth="1"/>
    <col min="13831" max="13831" width="37.140625" style="33" bestFit="1" customWidth="1"/>
    <col min="13832" max="13832" width="12.85546875" style="33" customWidth="1"/>
    <col min="13833" max="13833" width="33.7109375" style="33" customWidth="1"/>
    <col min="13834" max="13834" width="19.7109375" style="33" customWidth="1"/>
    <col min="13835" max="13835" width="16.140625" style="33" customWidth="1"/>
    <col min="13836" max="13836" width="14.42578125" style="33" customWidth="1"/>
    <col min="13837" max="13837" width="18.28515625" style="33" customWidth="1"/>
    <col min="13838" max="13838" width="14.140625" style="33" customWidth="1"/>
    <col min="13839" max="13839" width="11.5703125" style="33" customWidth="1"/>
    <col min="13840" max="13840" width="22.85546875" style="33" customWidth="1"/>
    <col min="13841" max="13841" width="24.42578125" style="33" customWidth="1"/>
    <col min="13842" max="13842" width="24.7109375" style="33" customWidth="1"/>
    <col min="13843" max="13843" width="25" style="33" customWidth="1"/>
    <col min="13844" max="13844" width="27.5703125" style="33" customWidth="1"/>
    <col min="13845" max="13845" width="23.42578125" style="33" customWidth="1"/>
    <col min="13846" max="13846" width="26.140625" style="33" customWidth="1"/>
    <col min="13847" max="13847" width="32.85546875" style="33" customWidth="1"/>
    <col min="13848" max="13848" width="26.140625" style="33" customWidth="1"/>
    <col min="13849" max="13849" width="27" style="33" customWidth="1"/>
    <col min="13850" max="13850" width="25" style="33" customWidth="1"/>
    <col min="13851" max="14084" width="8.85546875" style="33"/>
    <col min="14085" max="14085" width="8.5703125" style="33" customWidth="1"/>
    <col min="14086" max="14086" width="43.28515625" style="33" customWidth="1"/>
    <col min="14087" max="14087" width="37.140625" style="33" bestFit="1" customWidth="1"/>
    <col min="14088" max="14088" width="12.85546875" style="33" customWidth="1"/>
    <col min="14089" max="14089" width="33.7109375" style="33" customWidth="1"/>
    <col min="14090" max="14090" width="19.7109375" style="33" customWidth="1"/>
    <col min="14091" max="14091" width="16.140625" style="33" customWidth="1"/>
    <col min="14092" max="14092" width="14.42578125" style="33" customWidth="1"/>
    <col min="14093" max="14093" width="18.28515625" style="33" customWidth="1"/>
    <col min="14094" max="14094" width="14.140625" style="33" customWidth="1"/>
    <col min="14095" max="14095" width="11.5703125" style="33" customWidth="1"/>
    <col min="14096" max="14096" width="22.85546875" style="33" customWidth="1"/>
    <col min="14097" max="14097" width="24.42578125" style="33" customWidth="1"/>
    <col min="14098" max="14098" width="24.7109375" style="33" customWidth="1"/>
    <col min="14099" max="14099" width="25" style="33" customWidth="1"/>
    <col min="14100" max="14100" width="27.5703125" style="33" customWidth="1"/>
    <col min="14101" max="14101" width="23.42578125" style="33" customWidth="1"/>
    <col min="14102" max="14102" width="26.140625" style="33" customWidth="1"/>
    <col min="14103" max="14103" width="32.85546875" style="33" customWidth="1"/>
    <col min="14104" max="14104" width="26.140625" style="33" customWidth="1"/>
    <col min="14105" max="14105" width="27" style="33" customWidth="1"/>
    <col min="14106" max="14106" width="25" style="33" customWidth="1"/>
    <col min="14107" max="14340" width="8.85546875" style="33"/>
    <col min="14341" max="14341" width="8.5703125" style="33" customWidth="1"/>
    <col min="14342" max="14342" width="43.28515625" style="33" customWidth="1"/>
    <col min="14343" max="14343" width="37.140625" style="33" bestFit="1" customWidth="1"/>
    <col min="14344" max="14344" width="12.85546875" style="33" customWidth="1"/>
    <col min="14345" max="14345" width="33.7109375" style="33" customWidth="1"/>
    <col min="14346" max="14346" width="19.7109375" style="33" customWidth="1"/>
    <col min="14347" max="14347" width="16.140625" style="33" customWidth="1"/>
    <col min="14348" max="14348" width="14.42578125" style="33" customWidth="1"/>
    <col min="14349" max="14349" width="18.28515625" style="33" customWidth="1"/>
    <col min="14350" max="14350" width="14.140625" style="33" customWidth="1"/>
    <col min="14351" max="14351" width="11.5703125" style="33" customWidth="1"/>
    <col min="14352" max="14352" width="22.85546875" style="33" customWidth="1"/>
    <col min="14353" max="14353" width="24.42578125" style="33" customWidth="1"/>
    <col min="14354" max="14354" width="24.7109375" style="33" customWidth="1"/>
    <col min="14355" max="14355" width="25" style="33" customWidth="1"/>
    <col min="14356" max="14356" width="27.5703125" style="33" customWidth="1"/>
    <col min="14357" max="14357" width="23.42578125" style="33" customWidth="1"/>
    <col min="14358" max="14358" width="26.140625" style="33" customWidth="1"/>
    <col min="14359" max="14359" width="32.85546875" style="33" customWidth="1"/>
    <col min="14360" max="14360" width="26.140625" style="33" customWidth="1"/>
    <col min="14361" max="14361" width="27" style="33" customWidth="1"/>
    <col min="14362" max="14362" width="25" style="33" customWidth="1"/>
    <col min="14363" max="14596" width="8.85546875" style="33"/>
    <col min="14597" max="14597" width="8.5703125" style="33" customWidth="1"/>
    <col min="14598" max="14598" width="43.28515625" style="33" customWidth="1"/>
    <col min="14599" max="14599" width="37.140625" style="33" bestFit="1" customWidth="1"/>
    <col min="14600" max="14600" width="12.85546875" style="33" customWidth="1"/>
    <col min="14601" max="14601" width="33.7109375" style="33" customWidth="1"/>
    <col min="14602" max="14602" width="19.7109375" style="33" customWidth="1"/>
    <col min="14603" max="14603" width="16.140625" style="33" customWidth="1"/>
    <col min="14604" max="14604" width="14.42578125" style="33" customWidth="1"/>
    <col min="14605" max="14605" width="18.28515625" style="33" customWidth="1"/>
    <col min="14606" max="14606" width="14.140625" style="33" customWidth="1"/>
    <col min="14607" max="14607" width="11.5703125" style="33" customWidth="1"/>
    <col min="14608" max="14608" width="22.85546875" style="33" customWidth="1"/>
    <col min="14609" max="14609" width="24.42578125" style="33" customWidth="1"/>
    <col min="14610" max="14610" width="24.7109375" style="33" customWidth="1"/>
    <col min="14611" max="14611" width="25" style="33" customWidth="1"/>
    <col min="14612" max="14612" width="27.5703125" style="33" customWidth="1"/>
    <col min="14613" max="14613" width="23.42578125" style="33" customWidth="1"/>
    <col min="14614" max="14614" width="26.140625" style="33" customWidth="1"/>
    <col min="14615" max="14615" width="32.85546875" style="33" customWidth="1"/>
    <col min="14616" max="14616" width="26.140625" style="33" customWidth="1"/>
    <col min="14617" max="14617" width="27" style="33" customWidth="1"/>
    <col min="14618" max="14618" width="25" style="33" customWidth="1"/>
    <col min="14619" max="14852" width="8.85546875" style="33"/>
    <col min="14853" max="14853" width="8.5703125" style="33" customWidth="1"/>
    <col min="14854" max="14854" width="43.28515625" style="33" customWidth="1"/>
    <col min="14855" max="14855" width="37.140625" style="33" bestFit="1" customWidth="1"/>
    <col min="14856" max="14856" width="12.85546875" style="33" customWidth="1"/>
    <col min="14857" max="14857" width="33.7109375" style="33" customWidth="1"/>
    <col min="14858" max="14858" width="19.7109375" style="33" customWidth="1"/>
    <col min="14859" max="14859" width="16.140625" style="33" customWidth="1"/>
    <col min="14860" max="14860" width="14.42578125" style="33" customWidth="1"/>
    <col min="14861" max="14861" width="18.28515625" style="33" customWidth="1"/>
    <col min="14862" max="14862" width="14.140625" style="33" customWidth="1"/>
    <col min="14863" max="14863" width="11.5703125" style="33" customWidth="1"/>
    <col min="14864" max="14864" width="22.85546875" style="33" customWidth="1"/>
    <col min="14865" max="14865" width="24.42578125" style="33" customWidth="1"/>
    <col min="14866" max="14866" width="24.7109375" style="33" customWidth="1"/>
    <col min="14867" max="14867" width="25" style="33" customWidth="1"/>
    <col min="14868" max="14868" width="27.5703125" style="33" customWidth="1"/>
    <col min="14869" max="14869" width="23.42578125" style="33" customWidth="1"/>
    <col min="14870" max="14870" width="26.140625" style="33" customWidth="1"/>
    <col min="14871" max="14871" width="32.85546875" style="33" customWidth="1"/>
    <col min="14872" max="14872" width="26.140625" style="33" customWidth="1"/>
    <col min="14873" max="14873" width="27" style="33" customWidth="1"/>
    <col min="14874" max="14874" width="25" style="33" customWidth="1"/>
    <col min="14875" max="15108" width="8.85546875" style="33"/>
    <col min="15109" max="15109" width="8.5703125" style="33" customWidth="1"/>
    <col min="15110" max="15110" width="43.28515625" style="33" customWidth="1"/>
    <col min="15111" max="15111" width="37.140625" style="33" bestFit="1" customWidth="1"/>
    <col min="15112" max="15112" width="12.85546875" style="33" customWidth="1"/>
    <col min="15113" max="15113" width="33.7109375" style="33" customWidth="1"/>
    <col min="15114" max="15114" width="19.7109375" style="33" customWidth="1"/>
    <col min="15115" max="15115" width="16.140625" style="33" customWidth="1"/>
    <col min="15116" max="15116" width="14.42578125" style="33" customWidth="1"/>
    <col min="15117" max="15117" width="18.28515625" style="33" customWidth="1"/>
    <col min="15118" max="15118" width="14.140625" style="33" customWidth="1"/>
    <col min="15119" max="15119" width="11.5703125" style="33" customWidth="1"/>
    <col min="15120" max="15120" width="22.85546875" style="33" customWidth="1"/>
    <col min="15121" max="15121" width="24.42578125" style="33" customWidth="1"/>
    <col min="15122" max="15122" width="24.7109375" style="33" customWidth="1"/>
    <col min="15123" max="15123" width="25" style="33" customWidth="1"/>
    <col min="15124" max="15124" width="27.5703125" style="33" customWidth="1"/>
    <col min="15125" max="15125" width="23.42578125" style="33" customWidth="1"/>
    <col min="15126" max="15126" width="26.140625" style="33" customWidth="1"/>
    <col min="15127" max="15127" width="32.85546875" style="33" customWidth="1"/>
    <col min="15128" max="15128" width="26.140625" style="33" customWidth="1"/>
    <col min="15129" max="15129" width="27" style="33" customWidth="1"/>
    <col min="15130" max="15130" width="25" style="33" customWidth="1"/>
    <col min="15131" max="15364" width="8.85546875" style="33"/>
    <col min="15365" max="15365" width="8.5703125" style="33" customWidth="1"/>
    <col min="15366" max="15366" width="43.28515625" style="33" customWidth="1"/>
    <col min="15367" max="15367" width="37.140625" style="33" bestFit="1" customWidth="1"/>
    <col min="15368" max="15368" width="12.85546875" style="33" customWidth="1"/>
    <col min="15369" max="15369" width="33.7109375" style="33" customWidth="1"/>
    <col min="15370" max="15370" width="19.7109375" style="33" customWidth="1"/>
    <col min="15371" max="15371" width="16.140625" style="33" customWidth="1"/>
    <col min="15372" max="15372" width="14.42578125" style="33" customWidth="1"/>
    <col min="15373" max="15373" width="18.28515625" style="33" customWidth="1"/>
    <col min="15374" max="15374" width="14.140625" style="33" customWidth="1"/>
    <col min="15375" max="15375" width="11.5703125" style="33" customWidth="1"/>
    <col min="15376" max="15376" width="22.85546875" style="33" customWidth="1"/>
    <col min="15377" max="15377" width="24.42578125" style="33" customWidth="1"/>
    <col min="15378" max="15378" width="24.7109375" style="33" customWidth="1"/>
    <col min="15379" max="15379" width="25" style="33" customWidth="1"/>
    <col min="15380" max="15380" width="27.5703125" style="33" customWidth="1"/>
    <col min="15381" max="15381" width="23.42578125" style="33" customWidth="1"/>
    <col min="15382" max="15382" width="26.140625" style="33" customWidth="1"/>
    <col min="15383" max="15383" width="32.85546875" style="33" customWidth="1"/>
    <col min="15384" max="15384" width="26.140625" style="33" customWidth="1"/>
    <col min="15385" max="15385" width="27" style="33" customWidth="1"/>
    <col min="15386" max="15386" width="25" style="33" customWidth="1"/>
    <col min="15387" max="15620" width="8.85546875" style="33"/>
    <col min="15621" max="15621" width="8.5703125" style="33" customWidth="1"/>
    <col min="15622" max="15622" width="43.28515625" style="33" customWidth="1"/>
    <col min="15623" max="15623" width="37.140625" style="33" bestFit="1" customWidth="1"/>
    <col min="15624" max="15624" width="12.85546875" style="33" customWidth="1"/>
    <col min="15625" max="15625" width="33.7109375" style="33" customWidth="1"/>
    <col min="15626" max="15626" width="19.7109375" style="33" customWidth="1"/>
    <col min="15627" max="15627" width="16.140625" style="33" customWidth="1"/>
    <col min="15628" max="15628" width="14.42578125" style="33" customWidth="1"/>
    <col min="15629" max="15629" width="18.28515625" style="33" customWidth="1"/>
    <col min="15630" max="15630" width="14.140625" style="33" customWidth="1"/>
    <col min="15631" max="15631" width="11.5703125" style="33" customWidth="1"/>
    <col min="15632" max="15632" width="22.85546875" style="33" customWidth="1"/>
    <col min="15633" max="15633" width="24.42578125" style="33" customWidth="1"/>
    <col min="15634" max="15634" width="24.7109375" style="33" customWidth="1"/>
    <col min="15635" max="15635" width="25" style="33" customWidth="1"/>
    <col min="15636" max="15636" width="27.5703125" style="33" customWidth="1"/>
    <col min="15637" max="15637" width="23.42578125" style="33" customWidth="1"/>
    <col min="15638" max="15638" width="26.140625" style="33" customWidth="1"/>
    <col min="15639" max="15639" width="32.85546875" style="33" customWidth="1"/>
    <col min="15640" max="15640" width="26.140625" style="33" customWidth="1"/>
    <col min="15641" max="15641" width="27" style="33" customWidth="1"/>
    <col min="15642" max="15642" width="25" style="33" customWidth="1"/>
    <col min="15643" max="15876" width="8.85546875" style="33"/>
    <col min="15877" max="15877" width="8.5703125" style="33" customWidth="1"/>
    <col min="15878" max="15878" width="43.28515625" style="33" customWidth="1"/>
    <col min="15879" max="15879" width="37.140625" style="33" bestFit="1" customWidth="1"/>
    <col min="15880" max="15880" width="12.85546875" style="33" customWidth="1"/>
    <col min="15881" max="15881" width="33.7109375" style="33" customWidth="1"/>
    <col min="15882" max="15882" width="19.7109375" style="33" customWidth="1"/>
    <col min="15883" max="15883" width="16.140625" style="33" customWidth="1"/>
    <col min="15884" max="15884" width="14.42578125" style="33" customWidth="1"/>
    <col min="15885" max="15885" width="18.28515625" style="33" customWidth="1"/>
    <col min="15886" max="15886" width="14.140625" style="33" customWidth="1"/>
    <col min="15887" max="15887" width="11.5703125" style="33" customWidth="1"/>
    <col min="15888" max="15888" width="22.85546875" style="33" customWidth="1"/>
    <col min="15889" max="15889" width="24.42578125" style="33" customWidth="1"/>
    <col min="15890" max="15890" width="24.7109375" style="33" customWidth="1"/>
    <col min="15891" max="15891" width="25" style="33" customWidth="1"/>
    <col min="15892" max="15892" width="27.5703125" style="33" customWidth="1"/>
    <col min="15893" max="15893" width="23.42578125" style="33" customWidth="1"/>
    <col min="15894" max="15894" width="26.140625" style="33" customWidth="1"/>
    <col min="15895" max="15895" width="32.85546875" style="33" customWidth="1"/>
    <col min="15896" max="15896" width="26.140625" style="33" customWidth="1"/>
    <col min="15897" max="15897" width="27" style="33" customWidth="1"/>
    <col min="15898" max="15898" width="25" style="33" customWidth="1"/>
    <col min="15899" max="16132" width="8.85546875" style="33"/>
    <col min="16133" max="16133" width="8.5703125" style="33" customWidth="1"/>
    <col min="16134" max="16134" width="43.28515625" style="33" customWidth="1"/>
    <col min="16135" max="16135" width="37.140625" style="33" bestFit="1" customWidth="1"/>
    <col min="16136" max="16136" width="12.85546875" style="33" customWidth="1"/>
    <col min="16137" max="16137" width="33.7109375" style="33" customWidth="1"/>
    <col min="16138" max="16138" width="19.7109375" style="33" customWidth="1"/>
    <col min="16139" max="16139" width="16.140625" style="33" customWidth="1"/>
    <col min="16140" max="16140" width="14.42578125" style="33" customWidth="1"/>
    <col min="16141" max="16141" width="18.28515625" style="33" customWidth="1"/>
    <col min="16142" max="16142" width="14.140625" style="33" customWidth="1"/>
    <col min="16143" max="16143" width="11.5703125" style="33" customWidth="1"/>
    <col min="16144" max="16144" width="22.85546875" style="33" customWidth="1"/>
    <col min="16145" max="16145" width="24.42578125" style="33" customWidth="1"/>
    <col min="16146" max="16146" width="24.7109375" style="33" customWidth="1"/>
    <col min="16147" max="16147" width="25" style="33" customWidth="1"/>
    <col min="16148" max="16148" width="27.5703125" style="33" customWidth="1"/>
    <col min="16149" max="16149" width="23.42578125" style="33" customWidth="1"/>
    <col min="16150" max="16150" width="26.140625" style="33" customWidth="1"/>
    <col min="16151" max="16151" width="32.85546875" style="33" customWidth="1"/>
    <col min="16152" max="16152" width="26.140625" style="33" customWidth="1"/>
    <col min="16153" max="16153" width="27" style="33" customWidth="1"/>
    <col min="16154" max="16154" width="25" style="33" customWidth="1"/>
    <col min="16155" max="16384" width="8.85546875" style="33"/>
  </cols>
  <sheetData>
    <row r="2" spans="2:26" ht="18" x14ac:dyDescent="0.25">
      <c r="C2" s="35" t="s">
        <v>132</v>
      </c>
      <c r="D2" s="36"/>
      <c r="E2" s="36"/>
      <c r="F2" s="36"/>
      <c r="G2" s="36"/>
      <c r="H2" s="36"/>
      <c r="I2" s="36"/>
      <c r="J2" s="34"/>
      <c r="K2" s="34"/>
    </row>
    <row r="3" spans="2:26" ht="18" x14ac:dyDescent="0.25">
      <c r="C3" s="186" t="s">
        <v>144</v>
      </c>
      <c r="D3" s="186"/>
      <c r="E3" s="186"/>
      <c r="F3" s="186"/>
      <c r="G3" s="186"/>
      <c r="H3" s="186"/>
      <c r="I3" s="186"/>
      <c r="U3" s="33" t="s">
        <v>133</v>
      </c>
    </row>
    <row r="4" spans="2:26" ht="18" x14ac:dyDescent="0.25">
      <c r="C4" s="186" t="s">
        <v>226</v>
      </c>
      <c r="D4" s="186"/>
      <c r="E4" s="186"/>
      <c r="F4" s="186"/>
      <c r="G4" s="186"/>
      <c r="H4" s="186"/>
      <c r="I4" s="123"/>
    </row>
    <row r="5" spans="2:26" ht="16.5" thickBot="1" x14ac:dyDescent="0.3"/>
    <row r="6" spans="2:26" s="32" customFormat="1" ht="32.25" customHeight="1" x14ac:dyDescent="0.25">
      <c r="B6" s="187" t="s">
        <v>41</v>
      </c>
      <c r="C6" s="197" t="s">
        <v>97</v>
      </c>
      <c r="D6" s="198"/>
      <c r="E6" s="191" t="s">
        <v>0</v>
      </c>
      <c r="F6" s="199"/>
      <c r="G6" s="199"/>
      <c r="H6" s="199"/>
      <c r="I6" s="199"/>
      <c r="J6" s="199"/>
      <c r="K6" s="200" t="s">
        <v>98</v>
      </c>
      <c r="L6" s="200" t="s">
        <v>134</v>
      </c>
      <c r="M6" s="199" t="s">
        <v>99</v>
      </c>
      <c r="N6" s="199"/>
      <c r="O6" s="199"/>
      <c r="P6" s="199"/>
      <c r="Q6" s="190" t="s">
        <v>60</v>
      </c>
      <c r="R6" s="191"/>
      <c r="S6" s="193" t="s">
        <v>83</v>
      </c>
      <c r="T6" s="194"/>
      <c r="U6" s="190" t="s">
        <v>141</v>
      </c>
      <c r="V6" s="192"/>
      <c r="W6" s="191"/>
      <c r="X6" s="61"/>
      <c r="Y6" s="61"/>
      <c r="Z6" s="62"/>
    </row>
    <row r="7" spans="2:26" s="32" customFormat="1" ht="63.75" customHeight="1" thickBot="1" x14ac:dyDescent="0.3">
      <c r="B7" s="188"/>
      <c r="C7" s="104" t="s">
        <v>101</v>
      </c>
      <c r="D7" s="60" t="s">
        <v>102</v>
      </c>
      <c r="E7" s="59" t="s">
        <v>135</v>
      </c>
      <c r="F7" s="124" t="s">
        <v>104</v>
      </c>
      <c r="G7" s="124" t="s">
        <v>105</v>
      </c>
      <c r="H7" s="124" t="s">
        <v>106</v>
      </c>
      <c r="I7" s="124" t="s">
        <v>136</v>
      </c>
      <c r="J7" s="124" t="s">
        <v>107</v>
      </c>
      <c r="K7" s="201"/>
      <c r="L7" s="201"/>
      <c r="M7" s="124" t="s">
        <v>109</v>
      </c>
      <c r="N7" s="124" t="s">
        <v>137</v>
      </c>
      <c r="O7" s="124" t="s">
        <v>111</v>
      </c>
      <c r="P7" s="124" t="s">
        <v>112</v>
      </c>
      <c r="Q7" s="124" t="s">
        <v>140</v>
      </c>
      <c r="R7" s="124" t="s">
        <v>114</v>
      </c>
      <c r="S7" s="38" t="s">
        <v>90</v>
      </c>
      <c r="T7" s="38" t="s">
        <v>125</v>
      </c>
      <c r="U7" s="124" t="s">
        <v>115</v>
      </c>
      <c r="V7" s="73" t="s">
        <v>87</v>
      </c>
      <c r="W7" s="73" t="s">
        <v>88</v>
      </c>
      <c r="X7" s="73" t="s">
        <v>116</v>
      </c>
      <c r="Y7" s="73" t="s">
        <v>117</v>
      </c>
      <c r="Z7" s="74" t="s">
        <v>118</v>
      </c>
    </row>
    <row r="8" spans="2:26" ht="15" customHeight="1" x14ac:dyDescent="0.25">
      <c r="B8" s="189"/>
      <c r="C8" s="202"/>
      <c r="D8" s="204"/>
      <c r="E8" s="213"/>
      <c r="F8" s="209"/>
      <c r="G8" s="209"/>
      <c r="H8" s="211"/>
      <c r="I8" s="211"/>
      <c r="J8" s="209"/>
      <c r="K8" s="195"/>
      <c r="L8" s="211" t="s">
        <v>138</v>
      </c>
      <c r="M8" s="207" t="s">
        <v>119</v>
      </c>
      <c r="N8" s="207" t="s">
        <v>120</v>
      </c>
      <c r="O8" s="207" t="s">
        <v>121</v>
      </c>
      <c r="P8" s="207" t="s">
        <v>122</v>
      </c>
      <c r="Q8" s="207" t="s">
        <v>139</v>
      </c>
      <c r="R8" s="207" t="s">
        <v>120</v>
      </c>
      <c r="S8" s="126"/>
      <c r="T8" s="126"/>
      <c r="U8" s="209">
        <v>0</v>
      </c>
      <c r="V8" s="161" t="s">
        <v>129</v>
      </c>
      <c r="W8" s="206" t="s">
        <v>130</v>
      </c>
      <c r="X8" s="206" t="s">
        <v>124</v>
      </c>
      <c r="Y8" s="206"/>
      <c r="Z8" s="206"/>
    </row>
    <row r="9" spans="2:26" ht="16.5" x14ac:dyDescent="0.25">
      <c r="B9" s="189"/>
      <c r="C9" s="203"/>
      <c r="D9" s="205"/>
      <c r="E9" s="213"/>
      <c r="F9" s="210"/>
      <c r="G9" s="210"/>
      <c r="H9" s="212"/>
      <c r="I9" s="212"/>
      <c r="J9" s="210"/>
      <c r="K9" s="196"/>
      <c r="L9" s="212"/>
      <c r="M9" s="208"/>
      <c r="N9" s="208"/>
      <c r="O9" s="208"/>
      <c r="P9" s="208"/>
      <c r="Q9" s="208"/>
      <c r="R9" s="208"/>
      <c r="S9" s="127"/>
      <c r="T9" s="127"/>
      <c r="U9" s="210"/>
      <c r="V9" s="161"/>
      <c r="W9" s="206"/>
      <c r="X9" s="206"/>
      <c r="Y9" s="206"/>
      <c r="Z9" s="206"/>
    </row>
    <row r="10" spans="2:26" ht="34.5" customHeight="1" x14ac:dyDescent="0.3">
      <c r="B10" s="177">
        <v>1</v>
      </c>
      <c r="C10" s="162" t="s">
        <v>263</v>
      </c>
      <c r="D10" s="150" t="s">
        <v>507</v>
      </c>
      <c r="E10" s="152"/>
      <c r="F10" s="178">
        <v>10000000</v>
      </c>
      <c r="G10" s="179" t="s">
        <v>486</v>
      </c>
      <c r="H10" s="182" t="s">
        <v>492</v>
      </c>
      <c r="I10" s="179" t="s">
        <v>504</v>
      </c>
      <c r="J10" s="161" t="s">
        <v>495</v>
      </c>
      <c r="K10" s="39" t="s">
        <v>6</v>
      </c>
      <c r="L10" s="112" t="s">
        <v>495</v>
      </c>
      <c r="M10" s="55">
        <v>44593</v>
      </c>
      <c r="N10" s="55">
        <v>44600</v>
      </c>
      <c r="O10" s="55">
        <v>44607</v>
      </c>
      <c r="P10" s="55">
        <v>44628</v>
      </c>
      <c r="Q10" s="55">
        <v>44649</v>
      </c>
      <c r="R10" s="55">
        <v>44656</v>
      </c>
      <c r="S10" s="55">
        <v>44663</v>
      </c>
      <c r="T10" s="55">
        <v>44670</v>
      </c>
      <c r="U10" s="161"/>
      <c r="V10" s="55">
        <v>44677</v>
      </c>
      <c r="W10" s="55">
        <v>44684</v>
      </c>
      <c r="X10" s="55">
        <v>44705</v>
      </c>
      <c r="Y10" s="125"/>
      <c r="Z10" s="125"/>
    </row>
    <row r="11" spans="2:26" ht="43.5" customHeight="1" x14ac:dyDescent="0.25">
      <c r="B11" s="177"/>
      <c r="C11" s="163"/>
      <c r="D11" s="151"/>
      <c r="E11" s="153"/>
      <c r="F11" s="178"/>
      <c r="G11" s="179"/>
      <c r="H11" s="183"/>
      <c r="I11" s="179"/>
      <c r="J11" s="161"/>
      <c r="K11" s="40" t="s">
        <v>10</v>
      </c>
      <c r="L11" s="112"/>
      <c r="M11" s="125"/>
      <c r="N11" s="125"/>
      <c r="O11" s="125"/>
      <c r="P11" s="125"/>
      <c r="Q11" s="125"/>
      <c r="R11" s="125"/>
      <c r="S11" s="125"/>
      <c r="T11" s="125"/>
      <c r="U11" s="161"/>
      <c r="V11" s="118"/>
      <c r="W11" s="40"/>
      <c r="X11" s="40"/>
      <c r="Y11" s="125"/>
      <c r="Z11" s="40"/>
    </row>
    <row r="12" spans="2:26" ht="36" customHeight="1" x14ac:dyDescent="0.3">
      <c r="B12" s="177">
        <v>2</v>
      </c>
      <c r="C12" s="162" t="s">
        <v>350</v>
      </c>
      <c r="D12" s="150" t="s">
        <v>612</v>
      </c>
      <c r="E12" s="152"/>
      <c r="F12" s="178">
        <v>91000000</v>
      </c>
      <c r="G12" s="180" t="s">
        <v>488</v>
      </c>
      <c r="H12" s="182" t="s">
        <v>493</v>
      </c>
      <c r="I12" s="179" t="s">
        <v>504</v>
      </c>
      <c r="J12" s="144" t="s">
        <v>494</v>
      </c>
      <c r="K12" s="39" t="s">
        <v>6</v>
      </c>
      <c r="L12" s="122" t="s">
        <v>505</v>
      </c>
      <c r="M12" s="55">
        <v>44628</v>
      </c>
      <c r="N12" s="55">
        <v>44635</v>
      </c>
      <c r="O12" s="55">
        <v>44649</v>
      </c>
      <c r="P12" s="55">
        <v>44656</v>
      </c>
      <c r="Q12" s="55">
        <v>44663</v>
      </c>
      <c r="R12" s="55">
        <v>44677</v>
      </c>
      <c r="S12" s="55">
        <v>44684</v>
      </c>
      <c r="T12" s="55">
        <v>44691</v>
      </c>
      <c r="U12" s="161"/>
      <c r="V12" s="55">
        <v>44698</v>
      </c>
      <c r="W12" s="55">
        <v>44712</v>
      </c>
      <c r="X12" s="55">
        <v>44733</v>
      </c>
      <c r="Y12" s="125"/>
      <c r="Z12" s="125"/>
    </row>
    <row r="13" spans="2:26" ht="33.75" customHeight="1" x14ac:dyDescent="0.25">
      <c r="B13" s="177"/>
      <c r="C13" s="163"/>
      <c r="D13" s="151"/>
      <c r="E13" s="153"/>
      <c r="F13" s="178"/>
      <c r="G13" s="181"/>
      <c r="H13" s="183"/>
      <c r="I13" s="179"/>
      <c r="J13" s="145"/>
      <c r="K13" s="40" t="s">
        <v>10</v>
      </c>
      <c r="L13" s="41"/>
      <c r="M13" s="125"/>
      <c r="N13" s="125"/>
      <c r="O13" s="125"/>
      <c r="P13" s="125"/>
      <c r="Q13" s="125"/>
      <c r="R13" s="125"/>
      <c r="S13" s="125"/>
      <c r="T13" s="125"/>
      <c r="U13" s="161"/>
      <c r="V13" s="118"/>
      <c r="W13" s="40"/>
      <c r="X13" s="40"/>
      <c r="Y13" s="125"/>
      <c r="Z13" s="40"/>
    </row>
    <row r="14" spans="2:26" ht="30" customHeight="1" x14ac:dyDescent="0.3">
      <c r="B14" s="177">
        <v>3</v>
      </c>
      <c r="C14" s="162" t="s">
        <v>365</v>
      </c>
      <c r="D14" s="150" t="s">
        <v>516</v>
      </c>
      <c r="E14" s="152"/>
      <c r="F14" s="178">
        <v>22500000</v>
      </c>
      <c r="G14" s="179" t="s">
        <v>486</v>
      </c>
      <c r="H14" s="182" t="s">
        <v>492</v>
      </c>
      <c r="I14" s="179" t="s">
        <v>504</v>
      </c>
      <c r="J14" s="144" t="s">
        <v>494</v>
      </c>
      <c r="K14" s="39" t="s">
        <v>6</v>
      </c>
      <c r="L14" s="122" t="s">
        <v>505</v>
      </c>
      <c r="M14" s="55">
        <v>44596</v>
      </c>
      <c r="N14" s="55">
        <v>44603</v>
      </c>
      <c r="O14" s="55">
        <v>44617</v>
      </c>
      <c r="P14" s="55">
        <v>44638</v>
      </c>
      <c r="Q14" s="55">
        <v>44645</v>
      </c>
      <c r="R14" s="55">
        <v>44659</v>
      </c>
      <c r="S14" s="55">
        <v>44659</v>
      </c>
      <c r="T14" s="55">
        <v>44659</v>
      </c>
      <c r="U14" s="161"/>
      <c r="V14" s="55">
        <v>44673</v>
      </c>
      <c r="W14" s="55">
        <v>44687</v>
      </c>
      <c r="X14" s="55">
        <v>44701</v>
      </c>
      <c r="Y14" s="125"/>
      <c r="Z14" s="125"/>
    </row>
    <row r="15" spans="2:26" ht="39.75" customHeight="1" x14ac:dyDescent="0.25">
      <c r="B15" s="177"/>
      <c r="C15" s="163"/>
      <c r="D15" s="151"/>
      <c r="E15" s="153"/>
      <c r="F15" s="178"/>
      <c r="G15" s="179"/>
      <c r="H15" s="183"/>
      <c r="I15" s="179"/>
      <c r="J15" s="145"/>
      <c r="K15" s="40" t="s">
        <v>10</v>
      </c>
      <c r="L15" s="41"/>
      <c r="M15" s="125"/>
      <c r="N15" s="125"/>
      <c r="O15" s="125"/>
      <c r="P15" s="125"/>
      <c r="Q15" s="125"/>
      <c r="R15" s="125"/>
      <c r="S15" s="125"/>
      <c r="T15" s="125"/>
      <c r="U15" s="161"/>
      <c r="V15" s="118"/>
      <c r="W15" s="40"/>
      <c r="X15" s="40"/>
      <c r="Y15" s="125"/>
      <c r="Z15" s="40"/>
    </row>
    <row r="16" spans="2:26" ht="36" customHeight="1" x14ac:dyDescent="0.3">
      <c r="B16" s="177">
        <v>4</v>
      </c>
      <c r="C16" s="162" t="s">
        <v>368</v>
      </c>
      <c r="D16" s="150" t="s">
        <v>517</v>
      </c>
      <c r="E16" s="152"/>
      <c r="F16" s="178">
        <v>20000000</v>
      </c>
      <c r="G16" s="179" t="s">
        <v>486</v>
      </c>
      <c r="H16" s="182" t="s">
        <v>492</v>
      </c>
      <c r="I16" s="179" t="s">
        <v>504</v>
      </c>
      <c r="J16" s="144" t="s">
        <v>494</v>
      </c>
      <c r="K16" s="39" t="s">
        <v>6</v>
      </c>
      <c r="L16" s="122" t="s">
        <v>505</v>
      </c>
      <c r="M16" s="55">
        <v>44593</v>
      </c>
      <c r="N16" s="55">
        <v>44600</v>
      </c>
      <c r="O16" s="55">
        <v>44607</v>
      </c>
      <c r="P16" s="55">
        <v>44628</v>
      </c>
      <c r="Q16" s="55">
        <v>44649</v>
      </c>
      <c r="R16" s="55">
        <v>44656</v>
      </c>
      <c r="S16" s="55">
        <v>44663</v>
      </c>
      <c r="T16" s="55">
        <v>44670</v>
      </c>
      <c r="U16" s="161"/>
      <c r="V16" s="55">
        <v>44677</v>
      </c>
      <c r="W16" s="55">
        <v>44684</v>
      </c>
      <c r="X16" s="55">
        <v>44705</v>
      </c>
      <c r="Y16" s="125"/>
      <c r="Z16" s="125"/>
    </row>
    <row r="17" spans="2:26" ht="58.5" customHeight="1" x14ac:dyDescent="0.25">
      <c r="B17" s="177"/>
      <c r="C17" s="163"/>
      <c r="D17" s="151"/>
      <c r="E17" s="153"/>
      <c r="F17" s="178"/>
      <c r="G17" s="179"/>
      <c r="H17" s="183"/>
      <c r="I17" s="179"/>
      <c r="J17" s="145"/>
      <c r="K17" s="40" t="s">
        <v>10</v>
      </c>
      <c r="L17" s="41"/>
      <c r="M17" s="125"/>
      <c r="N17" s="125"/>
      <c r="O17" s="125"/>
      <c r="P17" s="125"/>
      <c r="Q17" s="125"/>
      <c r="R17" s="125"/>
      <c r="S17" s="125"/>
      <c r="T17" s="125"/>
      <c r="U17" s="161"/>
      <c r="V17" s="118"/>
      <c r="W17" s="40"/>
      <c r="X17" s="40"/>
      <c r="Y17" s="125"/>
      <c r="Z17" s="40"/>
    </row>
    <row r="18" spans="2:26" ht="33.75" customHeight="1" x14ac:dyDescent="0.3">
      <c r="B18" s="177">
        <v>5</v>
      </c>
      <c r="C18" s="162" t="s">
        <v>378</v>
      </c>
      <c r="D18" s="150" t="s">
        <v>613</v>
      </c>
      <c r="E18" s="152"/>
      <c r="F18" s="178">
        <v>78381250.650000006</v>
      </c>
      <c r="G18" s="180" t="s">
        <v>488</v>
      </c>
      <c r="H18" s="182" t="s">
        <v>493</v>
      </c>
      <c r="I18" s="179" t="s">
        <v>504</v>
      </c>
      <c r="J18" s="144" t="s">
        <v>494</v>
      </c>
      <c r="K18" s="39" t="s">
        <v>6</v>
      </c>
      <c r="L18" s="122" t="s">
        <v>505</v>
      </c>
      <c r="M18" s="55">
        <v>44628</v>
      </c>
      <c r="N18" s="55">
        <v>44635</v>
      </c>
      <c r="O18" s="55">
        <v>44649</v>
      </c>
      <c r="P18" s="55">
        <v>44656</v>
      </c>
      <c r="Q18" s="55">
        <v>44663</v>
      </c>
      <c r="R18" s="55">
        <v>44677</v>
      </c>
      <c r="S18" s="55">
        <v>44684</v>
      </c>
      <c r="T18" s="55">
        <v>44691</v>
      </c>
      <c r="U18" s="161"/>
      <c r="V18" s="55">
        <v>44698</v>
      </c>
      <c r="W18" s="55">
        <v>44712</v>
      </c>
      <c r="X18" s="55">
        <v>44733</v>
      </c>
      <c r="Y18" s="125"/>
      <c r="Z18" s="125"/>
    </row>
    <row r="19" spans="2:26" ht="34.5" customHeight="1" x14ac:dyDescent="0.25">
      <c r="B19" s="177"/>
      <c r="C19" s="163"/>
      <c r="D19" s="151"/>
      <c r="E19" s="153"/>
      <c r="F19" s="178"/>
      <c r="G19" s="181"/>
      <c r="H19" s="183"/>
      <c r="I19" s="179"/>
      <c r="J19" s="145"/>
      <c r="K19" s="40" t="s">
        <v>10</v>
      </c>
      <c r="L19" s="41"/>
      <c r="M19" s="125"/>
      <c r="N19" s="125"/>
      <c r="O19" s="125"/>
      <c r="P19" s="125"/>
      <c r="Q19" s="125"/>
      <c r="R19" s="125"/>
      <c r="S19" s="125"/>
      <c r="T19" s="125"/>
      <c r="U19" s="161"/>
      <c r="V19" s="118"/>
      <c r="W19" s="40"/>
      <c r="X19" s="40"/>
      <c r="Y19" s="125"/>
      <c r="Z19" s="40"/>
    </row>
    <row r="20" spans="2:26" ht="36" customHeight="1" x14ac:dyDescent="0.3">
      <c r="B20" s="177">
        <v>6</v>
      </c>
      <c r="C20" s="162" t="s">
        <v>387</v>
      </c>
      <c r="D20" s="150" t="s">
        <v>518</v>
      </c>
      <c r="E20" s="152"/>
      <c r="F20" s="178">
        <v>40807788.210000001</v>
      </c>
      <c r="G20" s="179" t="s">
        <v>486</v>
      </c>
      <c r="H20" s="182" t="s">
        <v>492</v>
      </c>
      <c r="I20" s="179" t="s">
        <v>504</v>
      </c>
      <c r="J20" s="144" t="s">
        <v>494</v>
      </c>
      <c r="K20" s="39" t="s">
        <v>6</v>
      </c>
      <c r="L20" s="122" t="s">
        <v>505</v>
      </c>
      <c r="M20" s="55">
        <v>44578</v>
      </c>
      <c r="N20" s="55">
        <v>44585</v>
      </c>
      <c r="O20" s="55">
        <v>44592</v>
      </c>
      <c r="P20" s="55">
        <v>44620</v>
      </c>
      <c r="Q20" s="55">
        <v>44634</v>
      </c>
      <c r="R20" s="55">
        <v>44641</v>
      </c>
      <c r="S20" s="55">
        <v>44655</v>
      </c>
      <c r="T20" s="55">
        <v>44662</v>
      </c>
      <c r="U20" s="161"/>
      <c r="V20" s="55">
        <v>44669</v>
      </c>
      <c r="W20" s="55">
        <v>44676</v>
      </c>
      <c r="X20" s="55">
        <v>44690</v>
      </c>
      <c r="Y20" s="125"/>
      <c r="Z20" s="125"/>
    </row>
    <row r="21" spans="2:26" ht="33.75" customHeight="1" x14ac:dyDescent="0.25">
      <c r="B21" s="177"/>
      <c r="C21" s="163"/>
      <c r="D21" s="151"/>
      <c r="E21" s="153"/>
      <c r="F21" s="178"/>
      <c r="G21" s="179"/>
      <c r="H21" s="183"/>
      <c r="I21" s="179"/>
      <c r="J21" s="145"/>
      <c r="K21" s="40" t="s">
        <v>10</v>
      </c>
      <c r="L21" s="41"/>
      <c r="M21" s="125"/>
      <c r="N21" s="125"/>
      <c r="O21" s="125"/>
      <c r="P21" s="125"/>
      <c r="Q21" s="125"/>
      <c r="R21" s="125"/>
      <c r="S21" s="125"/>
      <c r="T21" s="125"/>
      <c r="U21" s="161"/>
      <c r="V21" s="118"/>
      <c r="W21" s="40"/>
      <c r="X21" s="40"/>
      <c r="Y21" s="125"/>
      <c r="Z21" s="40"/>
    </row>
    <row r="22" spans="2:26" ht="42.75" customHeight="1" x14ac:dyDescent="0.3">
      <c r="B22" s="177">
        <v>7</v>
      </c>
      <c r="C22" s="162" t="s">
        <v>165</v>
      </c>
      <c r="D22" s="150" t="s">
        <v>614</v>
      </c>
      <c r="E22" s="152"/>
      <c r="F22" s="178">
        <v>77470307.680000007</v>
      </c>
      <c r="G22" s="180" t="s">
        <v>488</v>
      </c>
      <c r="H22" s="182" t="s">
        <v>493</v>
      </c>
      <c r="I22" s="179" t="s">
        <v>504</v>
      </c>
      <c r="J22" s="144" t="s">
        <v>494</v>
      </c>
      <c r="K22" s="39" t="s">
        <v>6</v>
      </c>
      <c r="L22" s="122" t="s">
        <v>505</v>
      </c>
      <c r="M22" s="55">
        <v>44596</v>
      </c>
      <c r="N22" s="55">
        <v>44603</v>
      </c>
      <c r="O22" s="55">
        <v>44617</v>
      </c>
      <c r="P22" s="55">
        <v>44638</v>
      </c>
      <c r="Q22" s="55">
        <v>44645</v>
      </c>
      <c r="R22" s="55">
        <v>44659</v>
      </c>
      <c r="S22" s="55">
        <v>44659</v>
      </c>
      <c r="T22" s="55">
        <v>44659</v>
      </c>
      <c r="U22" s="161"/>
      <c r="V22" s="55">
        <v>44673</v>
      </c>
      <c r="W22" s="55">
        <v>44687</v>
      </c>
      <c r="X22" s="55">
        <v>44701</v>
      </c>
      <c r="Y22" s="125"/>
      <c r="Z22" s="125"/>
    </row>
    <row r="23" spans="2:26" ht="44.25" customHeight="1" x14ac:dyDescent="0.25">
      <c r="B23" s="177"/>
      <c r="C23" s="163"/>
      <c r="D23" s="151"/>
      <c r="E23" s="153"/>
      <c r="F23" s="178"/>
      <c r="G23" s="181"/>
      <c r="H23" s="183"/>
      <c r="I23" s="179"/>
      <c r="J23" s="145"/>
      <c r="K23" s="40" t="s">
        <v>10</v>
      </c>
      <c r="L23" s="41"/>
      <c r="M23" s="125"/>
      <c r="N23" s="125"/>
      <c r="O23" s="125"/>
      <c r="P23" s="125"/>
      <c r="Q23" s="125"/>
      <c r="R23" s="125"/>
      <c r="S23" s="125"/>
      <c r="T23" s="125"/>
      <c r="U23" s="161"/>
      <c r="V23" s="118"/>
      <c r="W23" s="40"/>
      <c r="X23" s="40"/>
      <c r="Y23" s="125"/>
      <c r="Z23" s="40"/>
    </row>
    <row r="24" spans="2:26" ht="41.25" customHeight="1" x14ac:dyDescent="0.3">
      <c r="B24" s="177">
        <v>8</v>
      </c>
      <c r="C24" s="162" t="s">
        <v>388</v>
      </c>
      <c r="D24" s="150" t="s">
        <v>615</v>
      </c>
      <c r="E24" s="152"/>
      <c r="F24" s="178">
        <v>66449054.100000001</v>
      </c>
      <c r="G24" s="180" t="s">
        <v>488</v>
      </c>
      <c r="H24" s="182" t="s">
        <v>493</v>
      </c>
      <c r="I24" s="179" t="s">
        <v>504</v>
      </c>
      <c r="J24" s="144" t="s">
        <v>494</v>
      </c>
      <c r="K24" s="39" t="s">
        <v>6</v>
      </c>
      <c r="L24" s="122" t="s">
        <v>505</v>
      </c>
      <c r="M24" s="55">
        <v>44651</v>
      </c>
      <c r="N24" s="55">
        <v>44658</v>
      </c>
      <c r="O24" s="55">
        <v>44665</v>
      </c>
      <c r="P24" s="55">
        <v>44679</v>
      </c>
      <c r="Q24" s="55">
        <v>44686</v>
      </c>
      <c r="R24" s="55">
        <v>44693</v>
      </c>
      <c r="S24" s="55">
        <v>44700</v>
      </c>
      <c r="T24" s="55">
        <v>44707</v>
      </c>
      <c r="U24" s="161"/>
      <c r="V24" s="55">
        <v>44714</v>
      </c>
      <c r="W24" s="55">
        <v>44728</v>
      </c>
      <c r="X24" s="55">
        <v>44742</v>
      </c>
      <c r="Y24" s="125"/>
      <c r="Z24" s="125"/>
    </row>
    <row r="25" spans="2:26" ht="41.25" customHeight="1" x14ac:dyDescent="0.25">
      <c r="B25" s="177"/>
      <c r="C25" s="163"/>
      <c r="D25" s="151"/>
      <c r="E25" s="153"/>
      <c r="F25" s="178"/>
      <c r="G25" s="181"/>
      <c r="H25" s="183"/>
      <c r="I25" s="179"/>
      <c r="J25" s="145"/>
      <c r="K25" s="40" t="s">
        <v>10</v>
      </c>
      <c r="L25" s="41"/>
      <c r="M25" s="125"/>
      <c r="N25" s="125"/>
      <c r="O25" s="125"/>
      <c r="P25" s="125"/>
      <c r="Q25" s="125"/>
      <c r="R25" s="125"/>
      <c r="S25" s="125"/>
      <c r="T25" s="125"/>
      <c r="U25" s="161"/>
      <c r="V25" s="118"/>
      <c r="W25" s="40"/>
      <c r="X25" s="40"/>
      <c r="Y25" s="125"/>
      <c r="Z25" s="40"/>
    </row>
    <row r="26" spans="2:26" ht="36" customHeight="1" x14ac:dyDescent="0.3">
      <c r="B26" s="177">
        <v>9</v>
      </c>
      <c r="C26" s="162" t="s">
        <v>389</v>
      </c>
      <c r="D26" s="150" t="s">
        <v>616</v>
      </c>
      <c r="E26" s="152"/>
      <c r="F26" s="178">
        <v>66166526.270000003</v>
      </c>
      <c r="G26" s="180" t="s">
        <v>488</v>
      </c>
      <c r="H26" s="182" t="s">
        <v>493</v>
      </c>
      <c r="I26" s="179" t="s">
        <v>504</v>
      </c>
      <c r="J26" s="144" t="s">
        <v>494</v>
      </c>
      <c r="K26" s="39" t="s">
        <v>6</v>
      </c>
      <c r="L26" s="122" t="s">
        <v>505</v>
      </c>
      <c r="M26" s="55">
        <v>44578</v>
      </c>
      <c r="N26" s="55">
        <v>44585</v>
      </c>
      <c r="O26" s="55">
        <v>44592</v>
      </c>
      <c r="P26" s="55">
        <v>44620</v>
      </c>
      <c r="Q26" s="55">
        <v>44634</v>
      </c>
      <c r="R26" s="55">
        <v>44641</v>
      </c>
      <c r="S26" s="55">
        <v>44655</v>
      </c>
      <c r="T26" s="55">
        <v>44662</v>
      </c>
      <c r="U26" s="161"/>
      <c r="V26" s="55">
        <v>44669</v>
      </c>
      <c r="W26" s="55">
        <v>44676</v>
      </c>
      <c r="X26" s="55">
        <v>44690</v>
      </c>
      <c r="Y26" s="125"/>
      <c r="Z26" s="125"/>
    </row>
    <row r="27" spans="2:26" ht="56.25" customHeight="1" x14ac:dyDescent="0.25">
      <c r="B27" s="177"/>
      <c r="C27" s="163"/>
      <c r="D27" s="151"/>
      <c r="E27" s="153"/>
      <c r="F27" s="178"/>
      <c r="G27" s="181"/>
      <c r="H27" s="183"/>
      <c r="I27" s="179"/>
      <c r="J27" s="145"/>
      <c r="K27" s="40" t="s">
        <v>10</v>
      </c>
      <c r="L27" s="41"/>
      <c r="M27" s="125"/>
      <c r="N27" s="125"/>
      <c r="O27" s="125"/>
      <c r="P27" s="125"/>
      <c r="Q27" s="125"/>
      <c r="R27" s="125"/>
      <c r="S27" s="125"/>
      <c r="T27" s="125"/>
      <c r="U27" s="161"/>
      <c r="V27" s="118"/>
      <c r="W27" s="40"/>
      <c r="X27" s="40"/>
      <c r="Y27" s="125"/>
      <c r="Z27" s="40"/>
    </row>
    <row r="28" spans="2:26" ht="41.25" customHeight="1" x14ac:dyDescent="0.3">
      <c r="B28" s="177">
        <v>10</v>
      </c>
      <c r="C28" s="162" t="s">
        <v>202</v>
      </c>
      <c r="D28" s="150" t="s">
        <v>617</v>
      </c>
      <c r="E28" s="152"/>
      <c r="F28" s="178">
        <v>62506960.710000001</v>
      </c>
      <c r="G28" s="180" t="s">
        <v>488</v>
      </c>
      <c r="H28" s="182" t="s">
        <v>493</v>
      </c>
      <c r="I28" s="179" t="s">
        <v>504</v>
      </c>
      <c r="J28" s="144" t="s">
        <v>494</v>
      </c>
      <c r="K28" s="39" t="s">
        <v>6</v>
      </c>
      <c r="L28" s="122" t="s">
        <v>505</v>
      </c>
      <c r="M28" s="55">
        <v>44628</v>
      </c>
      <c r="N28" s="55">
        <v>44635</v>
      </c>
      <c r="O28" s="55">
        <v>44649</v>
      </c>
      <c r="P28" s="55">
        <v>44656</v>
      </c>
      <c r="Q28" s="55">
        <v>44663</v>
      </c>
      <c r="R28" s="55">
        <v>44677</v>
      </c>
      <c r="S28" s="55">
        <v>44684</v>
      </c>
      <c r="T28" s="55">
        <v>44691</v>
      </c>
      <c r="U28" s="161"/>
      <c r="V28" s="55">
        <v>44698</v>
      </c>
      <c r="W28" s="55">
        <v>44712</v>
      </c>
      <c r="X28" s="55">
        <v>44733</v>
      </c>
      <c r="Y28" s="125"/>
      <c r="Z28" s="125"/>
    </row>
    <row r="29" spans="2:26" ht="33" customHeight="1" x14ac:dyDescent="0.25">
      <c r="B29" s="177"/>
      <c r="C29" s="163"/>
      <c r="D29" s="151"/>
      <c r="E29" s="153"/>
      <c r="F29" s="178"/>
      <c r="G29" s="181"/>
      <c r="H29" s="183"/>
      <c r="I29" s="179"/>
      <c r="J29" s="145"/>
      <c r="K29" s="40" t="s">
        <v>10</v>
      </c>
      <c r="L29" s="41"/>
      <c r="M29" s="125"/>
      <c r="N29" s="125"/>
      <c r="O29" s="125"/>
      <c r="P29" s="125"/>
      <c r="Q29" s="125"/>
      <c r="R29" s="125"/>
      <c r="S29" s="125"/>
      <c r="T29" s="125"/>
      <c r="U29" s="161"/>
      <c r="V29" s="118"/>
      <c r="W29" s="40"/>
      <c r="X29" s="40"/>
      <c r="Y29" s="125"/>
      <c r="Z29" s="40"/>
    </row>
    <row r="30" spans="2:26" ht="35.25" customHeight="1" x14ac:dyDescent="0.3">
      <c r="B30" s="177">
        <v>11</v>
      </c>
      <c r="C30" s="162" t="s">
        <v>390</v>
      </c>
      <c r="D30" s="150" t="s">
        <v>519</v>
      </c>
      <c r="E30" s="152"/>
      <c r="F30" s="178">
        <v>23277942</v>
      </c>
      <c r="G30" s="179" t="s">
        <v>486</v>
      </c>
      <c r="H30" s="182" t="s">
        <v>492</v>
      </c>
      <c r="I30" s="179" t="s">
        <v>504</v>
      </c>
      <c r="J30" s="144" t="s">
        <v>494</v>
      </c>
      <c r="K30" s="39" t="s">
        <v>6</v>
      </c>
      <c r="L30" s="122" t="s">
        <v>505</v>
      </c>
      <c r="M30" s="55">
        <v>44593</v>
      </c>
      <c r="N30" s="55">
        <v>44600</v>
      </c>
      <c r="O30" s="55">
        <v>44607</v>
      </c>
      <c r="P30" s="55">
        <v>44628</v>
      </c>
      <c r="Q30" s="55">
        <v>44649</v>
      </c>
      <c r="R30" s="55">
        <v>44656</v>
      </c>
      <c r="S30" s="55">
        <v>44663</v>
      </c>
      <c r="T30" s="55">
        <v>44670</v>
      </c>
      <c r="U30" s="161"/>
      <c r="V30" s="55">
        <v>44677</v>
      </c>
      <c r="W30" s="55">
        <v>44684</v>
      </c>
      <c r="X30" s="55">
        <v>44705</v>
      </c>
      <c r="Y30" s="125"/>
      <c r="Z30" s="125"/>
    </row>
    <row r="31" spans="2:26" ht="41.25" customHeight="1" x14ac:dyDescent="0.25">
      <c r="B31" s="177"/>
      <c r="C31" s="163"/>
      <c r="D31" s="151"/>
      <c r="E31" s="153"/>
      <c r="F31" s="178"/>
      <c r="G31" s="179"/>
      <c r="H31" s="183"/>
      <c r="I31" s="179"/>
      <c r="J31" s="145"/>
      <c r="K31" s="40" t="s">
        <v>10</v>
      </c>
      <c r="L31" s="41"/>
      <c r="M31" s="125"/>
      <c r="N31" s="125"/>
      <c r="O31" s="125"/>
      <c r="P31" s="125"/>
      <c r="Q31" s="125"/>
      <c r="R31" s="125"/>
      <c r="S31" s="125"/>
      <c r="T31" s="125"/>
      <c r="U31" s="161"/>
      <c r="V31" s="118"/>
      <c r="W31" s="40"/>
      <c r="X31" s="40"/>
      <c r="Y31" s="125"/>
      <c r="Z31" s="40"/>
    </row>
    <row r="32" spans="2:26" ht="43.5" customHeight="1" x14ac:dyDescent="0.3">
      <c r="B32" s="177">
        <v>12</v>
      </c>
      <c r="C32" s="162" t="s">
        <v>392</v>
      </c>
      <c r="D32" s="150" t="s">
        <v>520</v>
      </c>
      <c r="E32" s="152"/>
      <c r="F32" s="178">
        <v>3687185.96</v>
      </c>
      <c r="G32" s="160" t="s">
        <v>487</v>
      </c>
      <c r="H32" s="182" t="s">
        <v>492</v>
      </c>
      <c r="I32" s="179" t="s">
        <v>504</v>
      </c>
      <c r="J32" s="161" t="s">
        <v>495</v>
      </c>
      <c r="K32" s="39" t="s">
        <v>6</v>
      </c>
      <c r="L32" s="112" t="s">
        <v>495</v>
      </c>
      <c r="M32" s="55">
        <v>44606</v>
      </c>
      <c r="N32" s="55">
        <v>44613</v>
      </c>
      <c r="O32" s="55">
        <v>44627</v>
      </c>
      <c r="P32" s="55">
        <v>44634</v>
      </c>
      <c r="Q32" s="55">
        <v>44641</v>
      </c>
      <c r="R32" s="55">
        <v>44648</v>
      </c>
      <c r="S32" s="55">
        <v>44655</v>
      </c>
      <c r="T32" s="55">
        <v>44662</v>
      </c>
      <c r="U32" s="161"/>
      <c r="V32" s="55">
        <v>44669</v>
      </c>
      <c r="W32" s="55">
        <v>44676</v>
      </c>
      <c r="X32" s="55">
        <v>44690</v>
      </c>
      <c r="Y32" s="125"/>
      <c r="Z32" s="125"/>
    </row>
    <row r="33" spans="2:26" ht="33.75" customHeight="1" x14ac:dyDescent="0.25">
      <c r="B33" s="177"/>
      <c r="C33" s="163"/>
      <c r="D33" s="151"/>
      <c r="E33" s="153"/>
      <c r="F33" s="178"/>
      <c r="G33" s="160"/>
      <c r="H33" s="183"/>
      <c r="I33" s="179"/>
      <c r="J33" s="161"/>
      <c r="K33" s="40" t="s">
        <v>10</v>
      </c>
      <c r="L33" s="112"/>
      <c r="M33" s="125"/>
      <c r="N33" s="125"/>
      <c r="O33" s="125"/>
      <c r="P33" s="125"/>
      <c r="Q33" s="125"/>
      <c r="R33" s="125"/>
      <c r="S33" s="125"/>
      <c r="T33" s="125"/>
      <c r="U33" s="161"/>
      <c r="V33" s="118"/>
      <c r="W33" s="40"/>
      <c r="X33" s="40"/>
      <c r="Y33" s="125"/>
      <c r="Z33" s="40"/>
    </row>
    <row r="34" spans="2:26" ht="43.5" customHeight="1" x14ac:dyDescent="0.3">
      <c r="B34" s="177">
        <v>13</v>
      </c>
      <c r="C34" s="162" t="s">
        <v>406</v>
      </c>
      <c r="D34" s="150" t="s">
        <v>617</v>
      </c>
      <c r="E34" s="152"/>
      <c r="F34" s="178">
        <v>57060103.020000003</v>
      </c>
      <c r="G34" s="180" t="s">
        <v>488</v>
      </c>
      <c r="H34" s="182" t="s">
        <v>493</v>
      </c>
      <c r="I34" s="179" t="s">
        <v>504</v>
      </c>
      <c r="J34" s="144" t="s">
        <v>494</v>
      </c>
      <c r="K34" s="39" t="s">
        <v>6</v>
      </c>
      <c r="L34" s="122" t="s">
        <v>505</v>
      </c>
      <c r="M34" s="55">
        <v>44596</v>
      </c>
      <c r="N34" s="55">
        <v>44603</v>
      </c>
      <c r="O34" s="55">
        <v>44617</v>
      </c>
      <c r="P34" s="55">
        <v>44638</v>
      </c>
      <c r="Q34" s="55">
        <v>44645</v>
      </c>
      <c r="R34" s="55">
        <v>44659</v>
      </c>
      <c r="S34" s="55">
        <v>44659</v>
      </c>
      <c r="T34" s="55">
        <v>44659</v>
      </c>
      <c r="U34" s="161"/>
      <c r="V34" s="55">
        <v>44673</v>
      </c>
      <c r="W34" s="55">
        <v>44687</v>
      </c>
      <c r="X34" s="55">
        <v>44701</v>
      </c>
      <c r="Y34" s="125"/>
      <c r="Z34" s="125"/>
    </row>
    <row r="35" spans="2:26" ht="33.75" customHeight="1" x14ac:dyDescent="0.25">
      <c r="B35" s="177"/>
      <c r="C35" s="163"/>
      <c r="D35" s="151"/>
      <c r="E35" s="153"/>
      <c r="F35" s="178"/>
      <c r="G35" s="181"/>
      <c r="H35" s="183"/>
      <c r="I35" s="179"/>
      <c r="J35" s="145"/>
      <c r="K35" s="40" t="s">
        <v>10</v>
      </c>
      <c r="L35" s="41"/>
      <c r="M35" s="125"/>
      <c r="N35" s="125"/>
      <c r="O35" s="125"/>
      <c r="P35" s="125"/>
      <c r="Q35" s="125"/>
      <c r="R35" s="125"/>
      <c r="S35" s="125"/>
      <c r="T35" s="125"/>
      <c r="U35" s="161"/>
      <c r="V35" s="118"/>
      <c r="W35" s="40"/>
      <c r="X35" s="40"/>
      <c r="Y35" s="125"/>
      <c r="Z35" s="40"/>
    </row>
    <row r="36" spans="2:26" ht="39" customHeight="1" x14ac:dyDescent="0.3">
      <c r="B36" s="177">
        <v>14</v>
      </c>
      <c r="C36" s="162" t="s">
        <v>393</v>
      </c>
      <c r="D36" s="150" t="s">
        <v>521</v>
      </c>
      <c r="E36" s="152"/>
      <c r="F36" s="178">
        <v>23940292.600000001</v>
      </c>
      <c r="G36" s="179" t="s">
        <v>486</v>
      </c>
      <c r="H36" s="182" t="s">
        <v>492</v>
      </c>
      <c r="I36" s="179" t="s">
        <v>504</v>
      </c>
      <c r="J36" s="144" t="s">
        <v>494</v>
      </c>
      <c r="K36" s="39" t="s">
        <v>6</v>
      </c>
      <c r="L36" s="122" t="s">
        <v>505</v>
      </c>
      <c r="M36" s="55">
        <v>44628</v>
      </c>
      <c r="N36" s="55">
        <v>44635</v>
      </c>
      <c r="O36" s="55">
        <v>44649</v>
      </c>
      <c r="P36" s="55">
        <v>44656</v>
      </c>
      <c r="Q36" s="55">
        <v>44663</v>
      </c>
      <c r="R36" s="55">
        <v>44677</v>
      </c>
      <c r="S36" s="55">
        <v>44684</v>
      </c>
      <c r="T36" s="55">
        <v>44691</v>
      </c>
      <c r="U36" s="161"/>
      <c r="V36" s="55">
        <v>44698</v>
      </c>
      <c r="W36" s="55">
        <v>44712</v>
      </c>
      <c r="X36" s="55">
        <v>44733</v>
      </c>
      <c r="Y36" s="125"/>
      <c r="Z36" s="125"/>
    </row>
    <row r="37" spans="2:26" ht="42.75" customHeight="1" x14ac:dyDescent="0.25">
      <c r="B37" s="177"/>
      <c r="C37" s="163"/>
      <c r="D37" s="151"/>
      <c r="E37" s="153"/>
      <c r="F37" s="178"/>
      <c r="G37" s="179"/>
      <c r="H37" s="183"/>
      <c r="I37" s="179"/>
      <c r="J37" s="145"/>
      <c r="K37" s="40" t="s">
        <v>10</v>
      </c>
      <c r="L37" s="41"/>
      <c r="M37" s="125"/>
      <c r="N37" s="125"/>
      <c r="O37" s="125"/>
      <c r="P37" s="125"/>
      <c r="Q37" s="125"/>
      <c r="R37" s="125"/>
      <c r="S37" s="125"/>
      <c r="T37" s="125"/>
      <c r="U37" s="161"/>
      <c r="V37" s="118"/>
      <c r="W37" s="40"/>
      <c r="X37" s="40"/>
      <c r="Y37" s="125"/>
      <c r="Z37" s="40"/>
    </row>
    <row r="38" spans="2:26" ht="35.25" customHeight="1" x14ac:dyDescent="0.3">
      <c r="B38" s="177">
        <v>15</v>
      </c>
      <c r="C38" s="162" t="s">
        <v>394</v>
      </c>
      <c r="D38" s="150" t="s">
        <v>522</v>
      </c>
      <c r="E38" s="152"/>
      <c r="F38" s="178">
        <v>21730250.280000001</v>
      </c>
      <c r="G38" s="179" t="s">
        <v>486</v>
      </c>
      <c r="H38" s="182" t="s">
        <v>492</v>
      </c>
      <c r="I38" s="179" t="s">
        <v>504</v>
      </c>
      <c r="J38" s="144" t="s">
        <v>494</v>
      </c>
      <c r="K38" s="39" t="s">
        <v>6</v>
      </c>
      <c r="L38" s="122" t="s">
        <v>505</v>
      </c>
      <c r="M38" s="55">
        <v>44578</v>
      </c>
      <c r="N38" s="55">
        <v>44585</v>
      </c>
      <c r="O38" s="55">
        <v>44592</v>
      </c>
      <c r="P38" s="55">
        <v>44620</v>
      </c>
      <c r="Q38" s="55">
        <v>44634</v>
      </c>
      <c r="R38" s="55">
        <v>44641</v>
      </c>
      <c r="S38" s="55">
        <v>44655</v>
      </c>
      <c r="T38" s="55">
        <v>44662</v>
      </c>
      <c r="U38" s="161"/>
      <c r="V38" s="55">
        <v>44669</v>
      </c>
      <c r="W38" s="55">
        <v>44676</v>
      </c>
      <c r="X38" s="55">
        <v>44690</v>
      </c>
      <c r="Y38" s="125"/>
      <c r="Z38" s="125"/>
    </row>
    <row r="39" spans="2:26" ht="41.25" customHeight="1" x14ac:dyDescent="0.25">
      <c r="B39" s="177"/>
      <c r="C39" s="163"/>
      <c r="D39" s="151"/>
      <c r="E39" s="153"/>
      <c r="F39" s="178"/>
      <c r="G39" s="179"/>
      <c r="H39" s="183"/>
      <c r="I39" s="179"/>
      <c r="J39" s="145"/>
      <c r="K39" s="40" t="s">
        <v>10</v>
      </c>
      <c r="L39" s="41"/>
      <c r="M39" s="125"/>
      <c r="N39" s="125"/>
      <c r="O39" s="125"/>
      <c r="P39" s="125"/>
      <c r="Q39" s="125"/>
      <c r="R39" s="125"/>
      <c r="S39" s="125"/>
      <c r="T39" s="125"/>
      <c r="U39" s="161"/>
      <c r="V39" s="118"/>
      <c r="W39" s="40"/>
      <c r="X39" s="40"/>
      <c r="Y39" s="125"/>
      <c r="Z39" s="40"/>
    </row>
    <row r="40" spans="2:26" ht="35.25" customHeight="1" x14ac:dyDescent="0.3">
      <c r="B40" s="177">
        <v>16</v>
      </c>
      <c r="C40" s="162" t="s">
        <v>395</v>
      </c>
      <c r="D40" s="150" t="s">
        <v>523</v>
      </c>
      <c r="E40" s="152"/>
      <c r="F40" s="178">
        <v>23200000</v>
      </c>
      <c r="G40" s="179" t="s">
        <v>486</v>
      </c>
      <c r="H40" s="182" t="s">
        <v>492</v>
      </c>
      <c r="I40" s="179" t="s">
        <v>504</v>
      </c>
      <c r="J40" s="144" t="s">
        <v>494</v>
      </c>
      <c r="K40" s="39" t="s">
        <v>6</v>
      </c>
      <c r="L40" s="122" t="s">
        <v>505</v>
      </c>
      <c r="M40" s="55">
        <v>44593</v>
      </c>
      <c r="N40" s="55">
        <v>44600</v>
      </c>
      <c r="O40" s="55">
        <v>44607</v>
      </c>
      <c r="P40" s="55">
        <v>44628</v>
      </c>
      <c r="Q40" s="55">
        <v>44649</v>
      </c>
      <c r="R40" s="55">
        <v>44656</v>
      </c>
      <c r="S40" s="55">
        <v>44663</v>
      </c>
      <c r="T40" s="55">
        <v>44670</v>
      </c>
      <c r="U40" s="161"/>
      <c r="V40" s="55">
        <v>44677</v>
      </c>
      <c r="W40" s="55">
        <v>44684</v>
      </c>
      <c r="X40" s="55">
        <v>44705</v>
      </c>
      <c r="Y40" s="125"/>
      <c r="Z40" s="125"/>
    </row>
    <row r="41" spans="2:26" ht="30" customHeight="1" x14ac:dyDescent="0.25">
      <c r="B41" s="177"/>
      <c r="C41" s="163"/>
      <c r="D41" s="151"/>
      <c r="E41" s="153"/>
      <c r="F41" s="178"/>
      <c r="G41" s="179"/>
      <c r="H41" s="183"/>
      <c r="I41" s="179"/>
      <c r="J41" s="145"/>
      <c r="K41" s="40" t="s">
        <v>10</v>
      </c>
      <c r="L41" s="41"/>
      <c r="M41" s="125"/>
      <c r="N41" s="125"/>
      <c r="O41" s="125"/>
      <c r="P41" s="125"/>
      <c r="Q41" s="125"/>
      <c r="R41" s="125"/>
      <c r="S41" s="125"/>
      <c r="T41" s="125"/>
      <c r="U41" s="161"/>
      <c r="V41" s="118"/>
      <c r="W41" s="40"/>
      <c r="X41" s="40"/>
      <c r="Y41" s="125"/>
      <c r="Z41" s="40"/>
    </row>
    <row r="42" spans="2:26" ht="36" customHeight="1" x14ac:dyDescent="0.3">
      <c r="B42" s="177">
        <v>17</v>
      </c>
      <c r="C42" s="162" t="s">
        <v>375</v>
      </c>
      <c r="D42" s="150" t="s">
        <v>525</v>
      </c>
      <c r="E42" s="152"/>
      <c r="F42" s="178">
        <v>138291690.25</v>
      </c>
      <c r="G42" s="180" t="s">
        <v>489</v>
      </c>
      <c r="H42" s="179" t="s">
        <v>493</v>
      </c>
      <c r="I42" s="179" t="s">
        <v>504</v>
      </c>
      <c r="J42" s="144" t="s">
        <v>494</v>
      </c>
      <c r="K42" s="39" t="s">
        <v>6</v>
      </c>
      <c r="L42" s="122" t="s">
        <v>505</v>
      </c>
      <c r="M42" s="55">
        <v>44606</v>
      </c>
      <c r="N42" s="55">
        <v>44613</v>
      </c>
      <c r="O42" s="55">
        <v>44627</v>
      </c>
      <c r="P42" s="55">
        <v>44634</v>
      </c>
      <c r="Q42" s="55">
        <v>44641</v>
      </c>
      <c r="R42" s="55">
        <v>44648</v>
      </c>
      <c r="S42" s="55">
        <v>44655</v>
      </c>
      <c r="T42" s="55">
        <v>44662</v>
      </c>
      <c r="U42" s="161"/>
      <c r="V42" s="55">
        <v>44669</v>
      </c>
      <c r="W42" s="55">
        <v>44676</v>
      </c>
      <c r="X42" s="55">
        <v>44690</v>
      </c>
      <c r="Y42" s="125"/>
      <c r="Z42" s="125"/>
    </row>
    <row r="43" spans="2:26" ht="42" customHeight="1" x14ac:dyDescent="0.25">
      <c r="B43" s="177"/>
      <c r="C43" s="163"/>
      <c r="D43" s="151"/>
      <c r="E43" s="153"/>
      <c r="F43" s="178"/>
      <c r="G43" s="181"/>
      <c r="H43" s="179"/>
      <c r="I43" s="179"/>
      <c r="J43" s="145"/>
      <c r="K43" s="40" t="s">
        <v>10</v>
      </c>
      <c r="L43" s="41"/>
      <c r="M43" s="125"/>
      <c r="N43" s="125"/>
      <c r="O43" s="125"/>
      <c r="P43" s="125"/>
      <c r="Q43" s="125"/>
      <c r="R43" s="125"/>
      <c r="S43" s="125"/>
      <c r="T43" s="125"/>
      <c r="U43" s="161"/>
      <c r="V43" s="118"/>
      <c r="W43" s="40"/>
      <c r="X43" s="40"/>
      <c r="Y43" s="125"/>
      <c r="Z43" s="40"/>
    </row>
    <row r="44" spans="2:26" ht="32.25" customHeight="1" x14ac:dyDescent="0.3">
      <c r="B44" s="177">
        <v>18</v>
      </c>
      <c r="C44" s="162" t="s">
        <v>376</v>
      </c>
      <c r="D44" s="150" t="s">
        <v>526</v>
      </c>
      <c r="E44" s="152"/>
      <c r="F44" s="178">
        <v>276042345.38999999</v>
      </c>
      <c r="G44" s="180" t="s">
        <v>489</v>
      </c>
      <c r="H44" s="179" t="s">
        <v>493</v>
      </c>
      <c r="I44" s="179" t="s">
        <v>504</v>
      </c>
      <c r="J44" s="144" t="s">
        <v>494</v>
      </c>
      <c r="K44" s="39" t="s">
        <v>6</v>
      </c>
      <c r="L44" s="122" t="s">
        <v>505</v>
      </c>
      <c r="M44" s="55">
        <v>44651</v>
      </c>
      <c r="N44" s="55">
        <v>44658</v>
      </c>
      <c r="O44" s="55">
        <v>44665</v>
      </c>
      <c r="P44" s="55">
        <v>44679</v>
      </c>
      <c r="Q44" s="55">
        <v>44686</v>
      </c>
      <c r="R44" s="55">
        <v>44693</v>
      </c>
      <c r="S44" s="55">
        <v>44700</v>
      </c>
      <c r="T44" s="55">
        <v>44707</v>
      </c>
      <c r="U44" s="161"/>
      <c r="V44" s="55">
        <v>44714</v>
      </c>
      <c r="W44" s="55">
        <v>44728</v>
      </c>
      <c r="X44" s="55">
        <v>44742</v>
      </c>
      <c r="Y44" s="125"/>
      <c r="Z44" s="125"/>
    </row>
    <row r="45" spans="2:26" ht="33.75" customHeight="1" x14ac:dyDescent="0.25">
      <c r="B45" s="177"/>
      <c r="C45" s="163"/>
      <c r="D45" s="151"/>
      <c r="E45" s="153"/>
      <c r="F45" s="178"/>
      <c r="G45" s="181"/>
      <c r="H45" s="179"/>
      <c r="I45" s="179"/>
      <c r="J45" s="145"/>
      <c r="K45" s="40" t="s">
        <v>10</v>
      </c>
      <c r="L45" s="41"/>
      <c r="M45" s="125"/>
      <c r="N45" s="125"/>
      <c r="O45" s="125"/>
      <c r="P45" s="125"/>
      <c r="Q45" s="125"/>
      <c r="R45" s="125"/>
      <c r="S45" s="125"/>
      <c r="T45" s="125"/>
      <c r="U45" s="161"/>
      <c r="V45" s="118"/>
      <c r="W45" s="40"/>
      <c r="X45" s="40"/>
      <c r="Y45" s="125"/>
      <c r="Z45" s="40"/>
    </row>
    <row r="46" spans="2:26" ht="32.25" customHeight="1" x14ac:dyDescent="0.3">
      <c r="B46" s="177">
        <v>19</v>
      </c>
      <c r="C46" s="162" t="s">
        <v>377</v>
      </c>
      <c r="D46" s="150" t="s">
        <v>527</v>
      </c>
      <c r="E46" s="152"/>
      <c r="F46" s="178">
        <v>108575144.08</v>
      </c>
      <c r="G46" s="180" t="s">
        <v>489</v>
      </c>
      <c r="H46" s="179" t="s">
        <v>493</v>
      </c>
      <c r="I46" s="179" t="s">
        <v>504</v>
      </c>
      <c r="J46" s="144" t="s">
        <v>494</v>
      </c>
      <c r="K46" s="39" t="s">
        <v>6</v>
      </c>
      <c r="L46" s="122" t="s">
        <v>505</v>
      </c>
      <c r="M46" s="55">
        <v>44596</v>
      </c>
      <c r="N46" s="55">
        <v>44603</v>
      </c>
      <c r="O46" s="55">
        <v>44617</v>
      </c>
      <c r="P46" s="55">
        <v>44638</v>
      </c>
      <c r="Q46" s="55">
        <v>44645</v>
      </c>
      <c r="R46" s="55">
        <v>44659</v>
      </c>
      <c r="S46" s="55">
        <v>44659</v>
      </c>
      <c r="T46" s="55">
        <v>44659</v>
      </c>
      <c r="U46" s="161"/>
      <c r="V46" s="55">
        <v>44673</v>
      </c>
      <c r="W46" s="55">
        <v>44687</v>
      </c>
      <c r="X46" s="55">
        <v>44701</v>
      </c>
      <c r="Y46" s="125"/>
      <c r="Z46" s="125"/>
    </row>
    <row r="47" spans="2:26" ht="24" customHeight="1" x14ac:dyDescent="0.25">
      <c r="B47" s="177"/>
      <c r="C47" s="163"/>
      <c r="D47" s="151"/>
      <c r="E47" s="153"/>
      <c r="F47" s="178"/>
      <c r="G47" s="181"/>
      <c r="H47" s="179"/>
      <c r="I47" s="179"/>
      <c r="J47" s="145"/>
      <c r="K47" s="40" t="s">
        <v>10</v>
      </c>
      <c r="L47" s="41"/>
      <c r="M47" s="125"/>
      <c r="N47" s="125"/>
      <c r="O47" s="125"/>
      <c r="P47" s="125"/>
      <c r="Q47" s="125"/>
      <c r="R47" s="125"/>
      <c r="S47" s="125"/>
      <c r="T47" s="125"/>
      <c r="U47" s="161"/>
      <c r="V47" s="118"/>
      <c r="W47" s="40"/>
      <c r="X47" s="40"/>
      <c r="Y47" s="125"/>
      <c r="Z47" s="40"/>
    </row>
    <row r="48" spans="2:26" ht="36" customHeight="1" x14ac:dyDescent="0.3">
      <c r="B48" s="177">
        <v>20</v>
      </c>
      <c r="C48" s="162" t="s">
        <v>379</v>
      </c>
      <c r="D48" s="150" t="s">
        <v>528</v>
      </c>
      <c r="E48" s="152"/>
      <c r="F48" s="178">
        <v>520021342.25999999</v>
      </c>
      <c r="G48" s="180" t="s">
        <v>489</v>
      </c>
      <c r="H48" s="179" t="s">
        <v>493</v>
      </c>
      <c r="I48" s="179" t="s">
        <v>504</v>
      </c>
      <c r="J48" s="144" t="s">
        <v>494</v>
      </c>
      <c r="K48" s="39" t="s">
        <v>6</v>
      </c>
      <c r="L48" s="122" t="s">
        <v>505</v>
      </c>
      <c r="M48" s="55">
        <v>44651</v>
      </c>
      <c r="N48" s="55">
        <v>44658</v>
      </c>
      <c r="O48" s="55">
        <v>44665</v>
      </c>
      <c r="P48" s="55">
        <v>44679</v>
      </c>
      <c r="Q48" s="55">
        <v>44686</v>
      </c>
      <c r="R48" s="55">
        <v>44693</v>
      </c>
      <c r="S48" s="55">
        <v>44700</v>
      </c>
      <c r="T48" s="55">
        <v>44707</v>
      </c>
      <c r="U48" s="161"/>
      <c r="V48" s="55">
        <v>44714</v>
      </c>
      <c r="W48" s="55">
        <v>44728</v>
      </c>
      <c r="X48" s="55">
        <v>44742</v>
      </c>
      <c r="Y48" s="125"/>
      <c r="Z48" s="125"/>
    </row>
    <row r="49" spans="2:26" ht="33" customHeight="1" x14ac:dyDescent="0.25">
      <c r="B49" s="177"/>
      <c r="C49" s="163"/>
      <c r="D49" s="151"/>
      <c r="E49" s="153"/>
      <c r="F49" s="178"/>
      <c r="G49" s="181"/>
      <c r="H49" s="179"/>
      <c r="I49" s="179"/>
      <c r="J49" s="145"/>
      <c r="K49" s="40" t="s">
        <v>10</v>
      </c>
      <c r="L49" s="41"/>
      <c r="M49" s="125"/>
      <c r="N49" s="125"/>
      <c r="O49" s="125"/>
      <c r="P49" s="125"/>
      <c r="Q49" s="125"/>
      <c r="R49" s="125"/>
      <c r="S49" s="125"/>
      <c r="T49" s="125"/>
      <c r="U49" s="161"/>
      <c r="V49" s="118"/>
      <c r="W49" s="40"/>
      <c r="X49" s="40"/>
      <c r="Y49" s="125"/>
      <c r="Z49" s="40"/>
    </row>
    <row r="50" spans="2:26" ht="36" customHeight="1" x14ac:dyDescent="0.3">
      <c r="B50" s="177">
        <v>21</v>
      </c>
      <c r="C50" s="162" t="s">
        <v>380</v>
      </c>
      <c r="D50" s="150" t="s">
        <v>529</v>
      </c>
      <c r="E50" s="152"/>
      <c r="F50" s="178">
        <v>500000000</v>
      </c>
      <c r="G50" s="180" t="s">
        <v>489</v>
      </c>
      <c r="H50" s="179" t="s">
        <v>493</v>
      </c>
      <c r="I50" s="179" t="s">
        <v>504</v>
      </c>
      <c r="J50" s="144" t="s">
        <v>494</v>
      </c>
      <c r="K50" s="39" t="s">
        <v>6</v>
      </c>
      <c r="L50" s="122" t="s">
        <v>505</v>
      </c>
      <c r="M50" s="55">
        <v>44593</v>
      </c>
      <c r="N50" s="55">
        <v>44600</v>
      </c>
      <c r="O50" s="55">
        <v>44607</v>
      </c>
      <c r="P50" s="55">
        <v>44628</v>
      </c>
      <c r="Q50" s="55">
        <v>44649</v>
      </c>
      <c r="R50" s="55">
        <v>44656</v>
      </c>
      <c r="S50" s="55">
        <v>44663</v>
      </c>
      <c r="T50" s="55">
        <v>44670</v>
      </c>
      <c r="U50" s="161"/>
      <c r="V50" s="55">
        <v>44677</v>
      </c>
      <c r="W50" s="55">
        <v>44684</v>
      </c>
      <c r="X50" s="55">
        <v>44705</v>
      </c>
      <c r="Y50" s="125"/>
      <c r="Z50" s="125"/>
    </row>
    <row r="51" spans="2:26" ht="31.5" customHeight="1" x14ac:dyDescent="0.25">
      <c r="B51" s="177"/>
      <c r="C51" s="163"/>
      <c r="D51" s="151"/>
      <c r="E51" s="153"/>
      <c r="F51" s="178"/>
      <c r="G51" s="181"/>
      <c r="H51" s="179"/>
      <c r="I51" s="179"/>
      <c r="J51" s="145"/>
      <c r="K51" s="40" t="s">
        <v>10</v>
      </c>
      <c r="L51" s="41"/>
      <c r="M51" s="125"/>
      <c r="N51" s="125"/>
      <c r="O51" s="125"/>
      <c r="P51" s="125"/>
      <c r="Q51" s="125"/>
      <c r="R51" s="125"/>
      <c r="S51" s="125"/>
      <c r="T51" s="125"/>
      <c r="U51" s="161"/>
      <c r="V51" s="118"/>
      <c r="W51" s="40"/>
      <c r="X51" s="40"/>
      <c r="Y51" s="125"/>
      <c r="Z51" s="40"/>
    </row>
    <row r="52" spans="2:26" ht="36" customHeight="1" x14ac:dyDescent="0.3">
      <c r="B52" s="177">
        <v>22</v>
      </c>
      <c r="C52" s="162" t="s">
        <v>381</v>
      </c>
      <c r="D52" s="150" t="s">
        <v>530</v>
      </c>
      <c r="E52" s="152"/>
      <c r="F52" s="178">
        <v>577937550.33000004</v>
      </c>
      <c r="G52" s="156" t="s">
        <v>490</v>
      </c>
      <c r="H52" s="179" t="s">
        <v>493</v>
      </c>
      <c r="I52" s="179" t="s">
        <v>504</v>
      </c>
      <c r="J52" s="144" t="s">
        <v>494</v>
      </c>
      <c r="K52" s="39" t="s">
        <v>6</v>
      </c>
      <c r="L52" s="122" t="s">
        <v>505</v>
      </c>
      <c r="M52" s="55">
        <v>44651</v>
      </c>
      <c r="N52" s="55">
        <v>44658</v>
      </c>
      <c r="O52" s="55">
        <v>44665</v>
      </c>
      <c r="P52" s="55">
        <v>44679</v>
      </c>
      <c r="Q52" s="55">
        <v>44686</v>
      </c>
      <c r="R52" s="55">
        <v>44693</v>
      </c>
      <c r="S52" s="55">
        <v>44700</v>
      </c>
      <c r="T52" s="55">
        <v>44707</v>
      </c>
      <c r="U52" s="161"/>
      <c r="V52" s="55">
        <v>44714</v>
      </c>
      <c r="W52" s="55">
        <v>44728</v>
      </c>
      <c r="X52" s="55">
        <v>44742</v>
      </c>
      <c r="Y52" s="125"/>
      <c r="Z52" s="125"/>
    </row>
    <row r="53" spans="2:26" ht="24.95" customHeight="1" x14ac:dyDescent="0.25">
      <c r="B53" s="177"/>
      <c r="C53" s="163"/>
      <c r="D53" s="151"/>
      <c r="E53" s="153"/>
      <c r="F53" s="178"/>
      <c r="G53" s="157"/>
      <c r="H53" s="179"/>
      <c r="I53" s="179"/>
      <c r="J53" s="145"/>
      <c r="K53" s="40" t="s">
        <v>10</v>
      </c>
      <c r="L53" s="41"/>
      <c r="M53" s="125"/>
      <c r="N53" s="125"/>
      <c r="O53" s="125"/>
      <c r="P53" s="125"/>
      <c r="Q53" s="125"/>
      <c r="R53" s="125"/>
      <c r="S53" s="125"/>
      <c r="T53" s="125"/>
      <c r="U53" s="161"/>
      <c r="V53" s="118"/>
      <c r="W53" s="40"/>
      <c r="X53" s="40"/>
      <c r="Y53" s="125"/>
      <c r="Z53" s="40"/>
    </row>
    <row r="54" spans="2:26" ht="37.5" customHeight="1" x14ac:dyDescent="0.3">
      <c r="B54" s="177">
        <v>23</v>
      </c>
      <c r="C54" s="162" t="s">
        <v>382</v>
      </c>
      <c r="D54" s="150" t="s">
        <v>531</v>
      </c>
      <c r="E54" s="152"/>
      <c r="F54" s="178">
        <v>620021342.25999999</v>
      </c>
      <c r="G54" s="156" t="s">
        <v>490</v>
      </c>
      <c r="H54" s="179" t="s">
        <v>493</v>
      </c>
      <c r="I54" s="179" t="s">
        <v>504</v>
      </c>
      <c r="J54" s="144" t="s">
        <v>494</v>
      </c>
      <c r="K54" s="39" t="s">
        <v>6</v>
      </c>
      <c r="L54" s="122" t="s">
        <v>505</v>
      </c>
      <c r="M54" s="55">
        <v>44580</v>
      </c>
      <c r="N54" s="55">
        <v>44587</v>
      </c>
      <c r="O54" s="55">
        <v>44594</v>
      </c>
      <c r="P54" s="55">
        <v>44608</v>
      </c>
      <c r="Q54" s="55">
        <v>44622</v>
      </c>
      <c r="R54" s="55">
        <v>44629</v>
      </c>
      <c r="S54" s="55">
        <v>44636</v>
      </c>
      <c r="T54" s="55">
        <v>44643</v>
      </c>
      <c r="U54" s="161"/>
      <c r="V54" s="55">
        <v>44650</v>
      </c>
      <c r="W54" s="55">
        <v>44664</v>
      </c>
      <c r="X54" s="55">
        <v>44678</v>
      </c>
      <c r="Y54" s="125"/>
      <c r="Z54" s="125"/>
    </row>
    <row r="55" spans="2:26" ht="32.25" customHeight="1" x14ac:dyDescent="0.25">
      <c r="B55" s="177"/>
      <c r="C55" s="163"/>
      <c r="D55" s="151"/>
      <c r="E55" s="153"/>
      <c r="F55" s="178"/>
      <c r="G55" s="157"/>
      <c r="H55" s="179"/>
      <c r="I55" s="179"/>
      <c r="J55" s="145"/>
      <c r="K55" s="40" t="s">
        <v>10</v>
      </c>
      <c r="L55" s="41"/>
      <c r="M55" s="125"/>
      <c r="N55" s="125"/>
      <c r="O55" s="125"/>
      <c r="P55" s="125"/>
      <c r="Q55" s="125"/>
      <c r="R55" s="125"/>
      <c r="S55" s="125"/>
      <c r="T55" s="125"/>
      <c r="U55" s="161"/>
      <c r="V55" s="118"/>
      <c r="W55" s="40"/>
      <c r="X55" s="40"/>
      <c r="Y55" s="125"/>
      <c r="Z55" s="40"/>
    </row>
    <row r="56" spans="2:26" ht="36" customHeight="1" x14ac:dyDescent="0.3">
      <c r="B56" s="177">
        <v>24</v>
      </c>
      <c r="C56" s="162" t="s">
        <v>383</v>
      </c>
      <c r="D56" s="150" t="s">
        <v>532</v>
      </c>
      <c r="E56" s="152"/>
      <c r="F56" s="178">
        <v>38000000</v>
      </c>
      <c r="G56" s="179" t="s">
        <v>486</v>
      </c>
      <c r="H56" s="179" t="s">
        <v>493</v>
      </c>
      <c r="I56" s="179" t="s">
        <v>504</v>
      </c>
      <c r="J56" s="144" t="s">
        <v>494</v>
      </c>
      <c r="K56" s="39" t="s">
        <v>6</v>
      </c>
      <c r="L56" s="122" t="s">
        <v>505</v>
      </c>
      <c r="M56" s="55">
        <v>44634</v>
      </c>
      <c r="N56" s="55">
        <v>44641</v>
      </c>
      <c r="O56" s="55">
        <v>44655</v>
      </c>
      <c r="P56" s="55">
        <v>44676</v>
      </c>
      <c r="Q56" s="55">
        <v>44683</v>
      </c>
      <c r="R56" s="55">
        <v>44690</v>
      </c>
      <c r="S56" s="55">
        <v>44697</v>
      </c>
      <c r="T56" s="55">
        <v>44704</v>
      </c>
      <c r="U56" s="161"/>
      <c r="V56" s="55">
        <v>44711</v>
      </c>
      <c r="W56" s="55">
        <v>44718</v>
      </c>
      <c r="X56" s="55">
        <v>44739</v>
      </c>
      <c r="Y56" s="125"/>
      <c r="Z56" s="125"/>
    </row>
    <row r="57" spans="2:26" ht="36" customHeight="1" x14ac:dyDescent="0.25">
      <c r="B57" s="177"/>
      <c r="C57" s="163"/>
      <c r="D57" s="151"/>
      <c r="E57" s="153"/>
      <c r="F57" s="178"/>
      <c r="G57" s="179"/>
      <c r="H57" s="179"/>
      <c r="I57" s="179"/>
      <c r="J57" s="145"/>
      <c r="K57" s="40" t="s">
        <v>10</v>
      </c>
      <c r="L57" s="41"/>
      <c r="M57" s="125"/>
      <c r="N57" s="125"/>
      <c r="O57" s="125"/>
      <c r="P57" s="125"/>
      <c r="Q57" s="125"/>
      <c r="R57" s="125"/>
      <c r="S57" s="125"/>
      <c r="T57" s="125"/>
      <c r="U57" s="161"/>
      <c r="V57" s="118"/>
      <c r="W57" s="40"/>
      <c r="X57" s="40"/>
      <c r="Y57" s="125"/>
      <c r="Z57" s="40"/>
    </row>
    <row r="58" spans="2:26" ht="32.25" customHeight="1" x14ac:dyDescent="0.3">
      <c r="B58" s="177">
        <v>25</v>
      </c>
      <c r="C58" s="162" t="s">
        <v>384</v>
      </c>
      <c r="D58" s="150" t="s">
        <v>533</v>
      </c>
      <c r="E58" s="152"/>
      <c r="F58" s="178">
        <v>759683723.02999997</v>
      </c>
      <c r="G58" s="156" t="s">
        <v>490</v>
      </c>
      <c r="H58" s="179" t="s">
        <v>493</v>
      </c>
      <c r="I58" s="179" t="s">
        <v>504</v>
      </c>
      <c r="J58" s="144" t="s">
        <v>494</v>
      </c>
      <c r="K58" s="39" t="s">
        <v>6</v>
      </c>
      <c r="L58" s="122" t="s">
        <v>505</v>
      </c>
      <c r="M58" s="55">
        <v>44580</v>
      </c>
      <c r="N58" s="55">
        <v>44587</v>
      </c>
      <c r="O58" s="55">
        <v>44594</v>
      </c>
      <c r="P58" s="55">
        <v>44608</v>
      </c>
      <c r="Q58" s="55">
        <v>44622</v>
      </c>
      <c r="R58" s="55">
        <v>44629</v>
      </c>
      <c r="S58" s="55">
        <v>44636</v>
      </c>
      <c r="T58" s="55">
        <v>44643</v>
      </c>
      <c r="U58" s="161"/>
      <c r="V58" s="55">
        <v>44650</v>
      </c>
      <c r="W58" s="55">
        <v>44664</v>
      </c>
      <c r="X58" s="55">
        <v>44678</v>
      </c>
      <c r="Y58" s="125"/>
      <c r="Z58" s="125"/>
    </row>
    <row r="59" spans="2:26" ht="30.75" customHeight="1" x14ac:dyDescent="0.25">
      <c r="B59" s="177"/>
      <c r="C59" s="163"/>
      <c r="D59" s="151"/>
      <c r="E59" s="153"/>
      <c r="F59" s="178"/>
      <c r="G59" s="157"/>
      <c r="H59" s="179"/>
      <c r="I59" s="179"/>
      <c r="J59" s="145"/>
      <c r="K59" s="40" t="s">
        <v>10</v>
      </c>
      <c r="L59" s="41"/>
      <c r="M59" s="125"/>
      <c r="N59" s="125"/>
      <c r="O59" s="125"/>
      <c r="P59" s="125"/>
      <c r="Q59" s="125"/>
      <c r="R59" s="125"/>
      <c r="S59" s="125"/>
      <c r="T59" s="125"/>
      <c r="U59" s="161"/>
      <c r="V59" s="118"/>
      <c r="W59" s="40"/>
      <c r="X59" s="40"/>
      <c r="Y59" s="125"/>
      <c r="Z59" s="40"/>
    </row>
    <row r="60" spans="2:26" ht="36" customHeight="1" x14ac:dyDescent="0.3">
      <c r="B60" s="177">
        <v>26</v>
      </c>
      <c r="C60" s="162" t="s">
        <v>391</v>
      </c>
      <c r="D60" s="150" t="s">
        <v>533</v>
      </c>
      <c r="E60" s="152"/>
      <c r="F60" s="178">
        <v>266329291.78999999</v>
      </c>
      <c r="G60" s="180" t="s">
        <v>489</v>
      </c>
      <c r="H60" s="179" t="s">
        <v>493</v>
      </c>
      <c r="I60" s="179" t="s">
        <v>504</v>
      </c>
      <c r="J60" s="144" t="s">
        <v>494</v>
      </c>
      <c r="K60" s="39" t="s">
        <v>6</v>
      </c>
      <c r="L60" s="122" t="s">
        <v>505</v>
      </c>
      <c r="M60" s="55">
        <v>44593</v>
      </c>
      <c r="N60" s="55">
        <v>44600</v>
      </c>
      <c r="O60" s="55">
        <v>44607</v>
      </c>
      <c r="P60" s="55">
        <v>44628</v>
      </c>
      <c r="Q60" s="55">
        <v>44649</v>
      </c>
      <c r="R60" s="55">
        <v>44656</v>
      </c>
      <c r="S60" s="55">
        <v>44663</v>
      </c>
      <c r="T60" s="55">
        <v>44670</v>
      </c>
      <c r="U60" s="161"/>
      <c r="V60" s="55">
        <v>44677</v>
      </c>
      <c r="W60" s="55">
        <v>44684</v>
      </c>
      <c r="X60" s="55">
        <v>44705</v>
      </c>
      <c r="Y60" s="125"/>
      <c r="Z60" s="125"/>
    </row>
    <row r="61" spans="2:26" ht="40.5" customHeight="1" x14ac:dyDescent="0.25">
      <c r="B61" s="177"/>
      <c r="C61" s="163"/>
      <c r="D61" s="151"/>
      <c r="E61" s="153"/>
      <c r="F61" s="178"/>
      <c r="G61" s="181"/>
      <c r="H61" s="179"/>
      <c r="I61" s="179"/>
      <c r="J61" s="145"/>
      <c r="K61" s="40" t="s">
        <v>10</v>
      </c>
      <c r="L61" s="41"/>
      <c r="M61" s="125"/>
      <c r="N61" s="125"/>
      <c r="O61" s="125"/>
      <c r="P61" s="125"/>
      <c r="Q61" s="125"/>
      <c r="R61" s="125"/>
      <c r="S61" s="125"/>
      <c r="T61" s="125"/>
      <c r="U61" s="161"/>
      <c r="V61" s="118"/>
      <c r="W61" s="40"/>
      <c r="X61" s="40"/>
      <c r="Y61" s="125"/>
      <c r="Z61" s="40"/>
    </row>
    <row r="62" spans="2:26" ht="48.75" customHeight="1" x14ac:dyDescent="0.3">
      <c r="B62" s="177">
        <v>27</v>
      </c>
      <c r="C62" s="162" t="s">
        <v>407</v>
      </c>
      <c r="D62" s="150" t="s">
        <v>534</v>
      </c>
      <c r="E62" s="152"/>
      <c r="F62" s="178">
        <v>177373363.5</v>
      </c>
      <c r="G62" s="180" t="s">
        <v>489</v>
      </c>
      <c r="H62" s="179" t="s">
        <v>493</v>
      </c>
      <c r="I62" s="179" t="s">
        <v>504</v>
      </c>
      <c r="J62" s="144" t="s">
        <v>494</v>
      </c>
      <c r="K62" s="39" t="s">
        <v>6</v>
      </c>
      <c r="L62" s="122" t="s">
        <v>505</v>
      </c>
      <c r="M62" s="55">
        <v>44580</v>
      </c>
      <c r="N62" s="55">
        <v>44587</v>
      </c>
      <c r="O62" s="55">
        <v>44594</v>
      </c>
      <c r="P62" s="55">
        <v>44608</v>
      </c>
      <c r="Q62" s="55">
        <v>44622</v>
      </c>
      <c r="R62" s="55">
        <v>44629</v>
      </c>
      <c r="S62" s="55">
        <v>44636</v>
      </c>
      <c r="T62" s="55">
        <v>44643</v>
      </c>
      <c r="U62" s="161"/>
      <c r="V62" s="55">
        <v>44650</v>
      </c>
      <c r="W62" s="55">
        <v>44664</v>
      </c>
      <c r="X62" s="55">
        <v>44678</v>
      </c>
      <c r="Y62" s="125"/>
      <c r="Z62" s="125"/>
    </row>
    <row r="63" spans="2:26" ht="74.25" customHeight="1" x14ac:dyDescent="0.25">
      <c r="B63" s="177"/>
      <c r="C63" s="163"/>
      <c r="D63" s="151"/>
      <c r="E63" s="153"/>
      <c r="F63" s="178"/>
      <c r="G63" s="181"/>
      <c r="H63" s="179"/>
      <c r="I63" s="179"/>
      <c r="J63" s="145"/>
      <c r="K63" s="40" t="s">
        <v>10</v>
      </c>
      <c r="L63" s="41"/>
      <c r="M63" s="125"/>
      <c r="N63" s="125"/>
      <c r="O63" s="125"/>
      <c r="P63" s="125"/>
      <c r="Q63" s="125"/>
      <c r="R63" s="125"/>
      <c r="S63" s="125"/>
      <c r="T63" s="125"/>
      <c r="U63" s="161"/>
      <c r="V63" s="118"/>
      <c r="W63" s="40"/>
      <c r="X63" s="40"/>
      <c r="Y63" s="125"/>
      <c r="Z63" s="40"/>
    </row>
    <row r="64" spans="2:26" ht="37.5" customHeight="1" x14ac:dyDescent="0.3">
      <c r="B64" s="177">
        <v>28</v>
      </c>
      <c r="C64" s="162" t="s">
        <v>397</v>
      </c>
      <c r="D64" s="150" t="s">
        <v>535</v>
      </c>
      <c r="E64" s="152"/>
      <c r="F64" s="178">
        <v>300000000</v>
      </c>
      <c r="G64" s="180" t="s">
        <v>489</v>
      </c>
      <c r="H64" s="179" t="s">
        <v>493</v>
      </c>
      <c r="I64" s="179" t="s">
        <v>504</v>
      </c>
      <c r="J64" s="144" t="s">
        <v>494</v>
      </c>
      <c r="K64" s="39" t="s">
        <v>6</v>
      </c>
      <c r="L64" s="122" t="s">
        <v>505</v>
      </c>
      <c r="M64" s="55">
        <v>44606</v>
      </c>
      <c r="N64" s="55">
        <v>44613</v>
      </c>
      <c r="O64" s="55">
        <v>44627</v>
      </c>
      <c r="P64" s="55">
        <v>44634</v>
      </c>
      <c r="Q64" s="55">
        <v>44641</v>
      </c>
      <c r="R64" s="55">
        <v>44648</v>
      </c>
      <c r="S64" s="55">
        <v>44655</v>
      </c>
      <c r="T64" s="55">
        <v>44662</v>
      </c>
      <c r="U64" s="161"/>
      <c r="V64" s="55">
        <v>44669</v>
      </c>
      <c r="W64" s="55">
        <v>44676</v>
      </c>
      <c r="X64" s="55">
        <v>44690</v>
      </c>
      <c r="Y64" s="125"/>
      <c r="Z64" s="125"/>
    </row>
    <row r="65" spans="2:26" ht="39" customHeight="1" x14ac:dyDescent="0.25">
      <c r="B65" s="177"/>
      <c r="C65" s="163"/>
      <c r="D65" s="151"/>
      <c r="E65" s="153"/>
      <c r="F65" s="178"/>
      <c r="G65" s="181"/>
      <c r="H65" s="179"/>
      <c r="I65" s="179"/>
      <c r="J65" s="145"/>
      <c r="K65" s="40" t="s">
        <v>10</v>
      </c>
      <c r="L65" s="41"/>
      <c r="M65" s="125"/>
      <c r="N65" s="125"/>
      <c r="O65" s="125"/>
      <c r="P65" s="125"/>
      <c r="Q65" s="125"/>
      <c r="R65" s="125"/>
      <c r="S65" s="125"/>
      <c r="T65" s="125"/>
      <c r="U65" s="161"/>
      <c r="V65" s="118"/>
      <c r="W65" s="40"/>
      <c r="X65" s="40"/>
      <c r="Y65" s="125"/>
      <c r="Z65" s="40"/>
    </row>
    <row r="66" spans="2:26" ht="35.25" customHeight="1" x14ac:dyDescent="0.3">
      <c r="B66" s="177">
        <v>29</v>
      </c>
      <c r="C66" s="162" t="s">
        <v>398</v>
      </c>
      <c r="D66" s="150" t="s">
        <v>536</v>
      </c>
      <c r="E66" s="152"/>
      <c r="F66" s="178">
        <v>400000000</v>
      </c>
      <c r="G66" s="180" t="s">
        <v>489</v>
      </c>
      <c r="H66" s="179" t="s">
        <v>493</v>
      </c>
      <c r="I66" s="179" t="s">
        <v>504</v>
      </c>
      <c r="J66" s="144" t="s">
        <v>494</v>
      </c>
      <c r="K66" s="39" t="s">
        <v>6</v>
      </c>
      <c r="L66" s="122" t="s">
        <v>505</v>
      </c>
      <c r="M66" s="55">
        <v>44634</v>
      </c>
      <c r="N66" s="55">
        <v>44641</v>
      </c>
      <c r="O66" s="55">
        <v>44655</v>
      </c>
      <c r="P66" s="55">
        <v>44676</v>
      </c>
      <c r="Q66" s="55">
        <v>44683</v>
      </c>
      <c r="R66" s="55">
        <v>44690</v>
      </c>
      <c r="S66" s="55">
        <v>44697</v>
      </c>
      <c r="T66" s="55">
        <v>44704</v>
      </c>
      <c r="U66" s="161"/>
      <c r="V66" s="55">
        <v>44711</v>
      </c>
      <c r="W66" s="55">
        <v>44718</v>
      </c>
      <c r="X66" s="55">
        <v>44739</v>
      </c>
      <c r="Y66" s="125"/>
      <c r="Z66" s="125"/>
    </row>
    <row r="67" spans="2:26" ht="40.5" customHeight="1" x14ac:dyDescent="0.25">
      <c r="B67" s="177"/>
      <c r="C67" s="163"/>
      <c r="D67" s="151"/>
      <c r="E67" s="153"/>
      <c r="F67" s="178"/>
      <c r="G67" s="181"/>
      <c r="H67" s="179"/>
      <c r="I67" s="179"/>
      <c r="J67" s="145"/>
      <c r="K67" s="40" t="s">
        <v>10</v>
      </c>
      <c r="L67" s="41"/>
      <c r="M67" s="125"/>
      <c r="N67" s="125"/>
      <c r="O67" s="125"/>
      <c r="P67" s="125"/>
      <c r="Q67" s="125"/>
      <c r="R67" s="125"/>
      <c r="S67" s="125"/>
      <c r="T67" s="125"/>
      <c r="U67" s="161"/>
      <c r="V67" s="118"/>
      <c r="W67" s="40"/>
      <c r="X67" s="40"/>
      <c r="Y67" s="125"/>
      <c r="Z67" s="40"/>
    </row>
    <row r="68" spans="2:26" ht="33.75" customHeight="1" x14ac:dyDescent="0.3">
      <c r="B68" s="177">
        <v>30</v>
      </c>
      <c r="C68" s="162" t="s">
        <v>399</v>
      </c>
      <c r="D68" s="152" t="s">
        <v>537</v>
      </c>
      <c r="E68" s="152"/>
      <c r="F68" s="178">
        <v>100000000</v>
      </c>
      <c r="G68" s="184" t="s">
        <v>489</v>
      </c>
      <c r="H68" s="179" t="s">
        <v>493</v>
      </c>
      <c r="I68" s="179" t="s">
        <v>504</v>
      </c>
      <c r="J68" s="144" t="s">
        <v>494</v>
      </c>
      <c r="K68" s="39" t="s">
        <v>6</v>
      </c>
      <c r="L68" s="122" t="s">
        <v>505</v>
      </c>
      <c r="M68" s="55">
        <v>44634</v>
      </c>
      <c r="N68" s="55">
        <v>44641</v>
      </c>
      <c r="O68" s="55">
        <v>44655</v>
      </c>
      <c r="P68" s="55">
        <v>44676</v>
      </c>
      <c r="Q68" s="55">
        <v>44683</v>
      </c>
      <c r="R68" s="55">
        <v>44690</v>
      </c>
      <c r="S68" s="55">
        <v>44697</v>
      </c>
      <c r="T68" s="55">
        <v>44704</v>
      </c>
      <c r="U68" s="161"/>
      <c r="V68" s="55">
        <v>44711</v>
      </c>
      <c r="W68" s="55">
        <v>44718</v>
      </c>
      <c r="X68" s="55">
        <v>44739</v>
      </c>
      <c r="Y68" s="125"/>
      <c r="Z68" s="125"/>
    </row>
    <row r="69" spans="2:26" ht="35.25" customHeight="1" x14ac:dyDescent="0.25">
      <c r="B69" s="177"/>
      <c r="C69" s="163"/>
      <c r="D69" s="153"/>
      <c r="E69" s="153"/>
      <c r="F69" s="178"/>
      <c r="G69" s="185"/>
      <c r="H69" s="179"/>
      <c r="I69" s="179"/>
      <c r="J69" s="145"/>
      <c r="K69" s="40" t="s">
        <v>10</v>
      </c>
      <c r="L69" s="41"/>
      <c r="M69" s="125"/>
      <c r="N69" s="125"/>
      <c r="O69" s="125"/>
      <c r="P69" s="125"/>
      <c r="Q69" s="125"/>
      <c r="R69" s="125"/>
      <c r="S69" s="125"/>
      <c r="T69" s="125"/>
      <c r="U69" s="161"/>
      <c r="V69" s="118"/>
      <c r="W69" s="40"/>
      <c r="X69" s="40"/>
      <c r="Y69" s="125"/>
      <c r="Z69" s="40"/>
    </row>
    <row r="70" spans="2:26" ht="40.5" customHeight="1" x14ac:dyDescent="0.3">
      <c r="B70" s="177">
        <v>31</v>
      </c>
      <c r="C70" s="162" t="s">
        <v>400</v>
      </c>
      <c r="D70" s="150" t="s">
        <v>538</v>
      </c>
      <c r="E70" s="152"/>
      <c r="F70" s="178">
        <v>125000000</v>
      </c>
      <c r="G70" s="180" t="s">
        <v>489</v>
      </c>
      <c r="H70" s="179" t="s">
        <v>493</v>
      </c>
      <c r="I70" s="179" t="s">
        <v>504</v>
      </c>
      <c r="J70" s="144" t="s">
        <v>494</v>
      </c>
      <c r="K70" s="39" t="s">
        <v>6</v>
      </c>
      <c r="L70" s="122" t="s">
        <v>505</v>
      </c>
      <c r="M70" s="55">
        <v>44596</v>
      </c>
      <c r="N70" s="55">
        <v>44603</v>
      </c>
      <c r="O70" s="55">
        <v>44617</v>
      </c>
      <c r="P70" s="55">
        <v>44638</v>
      </c>
      <c r="Q70" s="55">
        <v>44645</v>
      </c>
      <c r="R70" s="55">
        <v>44659</v>
      </c>
      <c r="S70" s="55">
        <v>44659</v>
      </c>
      <c r="T70" s="55">
        <v>44659</v>
      </c>
      <c r="U70" s="161"/>
      <c r="V70" s="55">
        <v>44673</v>
      </c>
      <c r="W70" s="55">
        <v>44687</v>
      </c>
      <c r="X70" s="55">
        <v>44701</v>
      </c>
      <c r="Y70" s="125"/>
      <c r="Z70" s="125"/>
    </row>
    <row r="71" spans="2:26" ht="29.25" customHeight="1" x14ac:dyDescent="0.25">
      <c r="B71" s="177"/>
      <c r="C71" s="163"/>
      <c r="D71" s="151"/>
      <c r="E71" s="153"/>
      <c r="F71" s="178"/>
      <c r="G71" s="181"/>
      <c r="H71" s="179"/>
      <c r="I71" s="179"/>
      <c r="J71" s="145"/>
      <c r="K71" s="40" t="s">
        <v>10</v>
      </c>
      <c r="L71" s="41"/>
      <c r="M71" s="125"/>
      <c r="N71" s="125"/>
      <c r="O71" s="125"/>
      <c r="P71" s="125"/>
      <c r="Q71" s="125"/>
      <c r="R71" s="125"/>
      <c r="S71" s="125"/>
      <c r="T71" s="125"/>
      <c r="U71" s="161"/>
      <c r="V71" s="118"/>
      <c r="W71" s="40"/>
      <c r="X71" s="40"/>
      <c r="Y71" s="125"/>
      <c r="Z71" s="40"/>
    </row>
    <row r="72" spans="2:26" ht="41.25" customHeight="1" x14ac:dyDescent="0.3">
      <c r="B72" s="177">
        <v>32</v>
      </c>
      <c r="C72" s="162" t="s">
        <v>402</v>
      </c>
      <c r="D72" s="150" t="s">
        <v>539</v>
      </c>
      <c r="E72" s="152"/>
      <c r="F72" s="178">
        <v>167000000</v>
      </c>
      <c r="G72" s="180" t="s">
        <v>489</v>
      </c>
      <c r="H72" s="179" t="s">
        <v>493</v>
      </c>
      <c r="I72" s="179" t="s">
        <v>504</v>
      </c>
      <c r="J72" s="144" t="s">
        <v>494</v>
      </c>
      <c r="K72" s="39" t="s">
        <v>6</v>
      </c>
      <c r="L72" s="122" t="s">
        <v>505</v>
      </c>
      <c r="M72" s="55">
        <v>44651</v>
      </c>
      <c r="N72" s="55">
        <v>44658</v>
      </c>
      <c r="O72" s="55">
        <v>44665</v>
      </c>
      <c r="P72" s="55">
        <v>44679</v>
      </c>
      <c r="Q72" s="55">
        <v>44686</v>
      </c>
      <c r="R72" s="55">
        <v>44693</v>
      </c>
      <c r="S72" s="55">
        <v>44700</v>
      </c>
      <c r="T72" s="55">
        <v>44707</v>
      </c>
      <c r="U72" s="161"/>
      <c r="V72" s="55">
        <v>44714</v>
      </c>
      <c r="W72" s="55">
        <v>44728</v>
      </c>
      <c r="X72" s="55">
        <v>44742</v>
      </c>
      <c r="Y72" s="125"/>
      <c r="Z72" s="125"/>
    </row>
    <row r="73" spans="2:26" ht="53.25" customHeight="1" x14ac:dyDescent="0.25">
      <c r="B73" s="177"/>
      <c r="C73" s="163"/>
      <c r="D73" s="151"/>
      <c r="E73" s="153"/>
      <c r="F73" s="178"/>
      <c r="G73" s="181"/>
      <c r="H73" s="179"/>
      <c r="I73" s="179"/>
      <c r="J73" s="145"/>
      <c r="K73" s="40" t="s">
        <v>10</v>
      </c>
      <c r="L73" s="41"/>
      <c r="M73" s="125"/>
      <c r="N73" s="125"/>
      <c r="O73" s="125"/>
      <c r="P73" s="125"/>
      <c r="Q73" s="125"/>
      <c r="R73" s="125"/>
      <c r="S73" s="125"/>
      <c r="T73" s="125"/>
      <c r="U73" s="161"/>
      <c r="V73" s="118"/>
      <c r="W73" s="40"/>
      <c r="X73" s="40"/>
      <c r="Y73" s="125"/>
      <c r="Z73" s="40"/>
    </row>
    <row r="74" spans="2:26" ht="45" customHeight="1" x14ac:dyDescent="0.3">
      <c r="B74" s="177">
        <v>33</v>
      </c>
      <c r="C74" s="162" t="s">
        <v>403</v>
      </c>
      <c r="D74" s="150" t="s">
        <v>524</v>
      </c>
      <c r="E74" s="152"/>
      <c r="F74" s="178">
        <v>220000000</v>
      </c>
      <c r="G74" s="180" t="s">
        <v>489</v>
      </c>
      <c r="H74" s="179" t="s">
        <v>493</v>
      </c>
      <c r="I74" s="179" t="s">
        <v>504</v>
      </c>
      <c r="J74" s="144" t="s">
        <v>494</v>
      </c>
      <c r="K74" s="39" t="s">
        <v>6</v>
      </c>
      <c r="L74" s="122" t="s">
        <v>505</v>
      </c>
      <c r="M74" s="55">
        <v>44634</v>
      </c>
      <c r="N74" s="55">
        <v>44641</v>
      </c>
      <c r="O74" s="55">
        <v>44655</v>
      </c>
      <c r="P74" s="55">
        <v>44676</v>
      </c>
      <c r="Q74" s="55">
        <v>44683</v>
      </c>
      <c r="R74" s="55">
        <v>44690</v>
      </c>
      <c r="S74" s="55">
        <v>44697</v>
      </c>
      <c r="T74" s="55">
        <v>44704</v>
      </c>
      <c r="U74" s="161"/>
      <c r="V74" s="55">
        <v>44711</v>
      </c>
      <c r="W74" s="55">
        <v>44718</v>
      </c>
      <c r="X74" s="55">
        <v>44739</v>
      </c>
      <c r="Y74" s="125"/>
      <c r="Z74" s="125"/>
    </row>
    <row r="75" spans="2:26" ht="33" customHeight="1" x14ac:dyDescent="0.25">
      <c r="B75" s="177"/>
      <c r="C75" s="163"/>
      <c r="D75" s="151"/>
      <c r="E75" s="153"/>
      <c r="F75" s="178"/>
      <c r="G75" s="181"/>
      <c r="H75" s="179"/>
      <c r="I75" s="179"/>
      <c r="J75" s="145"/>
      <c r="K75" s="40" t="s">
        <v>10</v>
      </c>
      <c r="L75" s="41"/>
      <c r="M75" s="125"/>
      <c r="N75" s="125"/>
      <c r="O75" s="125"/>
      <c r="P75" s="125"/>
      <c r="Q75" s="125"/>
      <c r="R75" s="125"/>
      <c r="S75" s="125"/>
      <c r="T75" s="125"/>
      <c r="U75" s="161"/>
      <c r="V75" s="118"/>
      <c r="W75" s="40"/>
      <c r="X75" s="40"/>
      <c r="Y75" s="125"/>
      <c r="Z75" s="40"/>
    </row>
    <row r="76" spans="2:26" ht="30" customHeight="1" x14ac:dyDescent="0.3">
      <c r="B76" s="177">
        <v>34</v>
      </c>
      <c r="C76" s="162" t="s">
        <v>404</v>
      </c>
      <c r="D76" s="150" t="s">
        <v>540</v>
      </c>
      <c r="E76" s="152"/>
      <c r="F76" s="178">
        <v>2437665092.4200001</v>
      </c>
      <c r="G76" s="156" t="s">
        <v>490</v>
      </c>
      <c r="H76" s="179" t="s">
        <v>493</v>
      </c>
      <c r="I76" s="179" t="s">
        <v>504</v>
      </c>
      <c r="J76" s="144" t="s">
        <v>494</v>
      </c>
      <c r="K76" s="39" t="s">
        <v>6</v>
      </c>
      <c r="L76" s="122" t="s">
        <v>505</v>
      </c>
      <c r="M76" s="55">
        <v>44634</v>
      </c>
      <c r="N76" s="55">
        <v>44641</v>
      </c>
      <c r="O76" s="55">
        <v>44655</v>
      </c>
      <c r="P76" s="55">
        <v>44676</v>
      </c>
      <c r="Q76" s="55">
        <v>44683</v>
      </c>
      <c r="R76" s="55">
        <v>44690</v>
      </c>
      <c r="S76" s="55">
        <v>44697</v>
      </c>
      <c r="T76" s="55">
        <v>44704</v>
      </c>
      <c r="U76" s="161"/>
      <c r="V76" s="55">
        <v>44711</v>
      </c>
      <c r="W76" s="55">
        <v>44718</v>
      </c>
      <c r="X76" s="55">
        <v>44739</v>
      </c>
      <c r="Y76" s="125"/>
      <c r="Z76" s="125"/>
    </row>
    <row r="77" spans="2:26" ht="37.5" customHeight="1" x14ac:dyDescent="0.25">
      <c r="B77" s="177"/>
      <c r="C77" s="163"/>
      <c r="D77" s="151"/>
      <c r="E77" s="153"/>
      <c r="F77" s="178"/>
      <c r="G77" s="157"/>
      <c r="H77" s="179"/>
      <c r="I77" s="179"/>
      <c r="J77" s="145"/>
      <c r="K77" s="40" t="s">
        <v>10</v>
      </c>
      <c r="L77" s="41"/>
      <c r="M77" s="125"/>
      <c r="N77" s="125"/>
      <c r="O77" s="125"/>
      <c r="P77" s="125"/>
      <c r="Q77" s="125"/>
      <c r="R77" s="125"/>
      <c r="S77" s="125"/>
      <c r="T77" s="125"/>
      <c r="U77" s="161"/>
      <c r="V77" s="118"/>
      <c r="W77" s="40"/>
      <c r="X77" s="40"/>
      <c r="Y77" s="125"/>
      <c r="Z77" s="40"/>
    </row>
    <row r="78" spans="2:26" ht="33.75" customHeight="1" x14ac:dyDescent="0.3">
      <c r="B78" s="177">
        <v>35</v>
      </c>
      <c r="C78" s="162" t="s">
        <v>405</v>
      </c>
      <c r="D78" s="150" t="s">
        <v>541</v>
      </c>
      <c r="E78" s="152"/>
      <c r="F78" s="178">
        <v>2772372720.48</v>
      </c>
      <c r="G78" s="156" t="s">
        <v>490</v>
      </c>
      <c r="H78" s="179" t="s">
        <v>493</v>
      </c>
      <c r="I78" s="179" t="s">
        <v>504</v>
      </c>
      <c r="J78" s="144" t="s">
        <v>494</v>
      </c>
      <c r="K78" s="39" t="s">
        <v>6</v>
      </c>
      <c r="L78" s="122" t="s">
        <v>505</v>
      </c>
      <c r="M78" s="55">
        <v>44596</v>
      </c>
      <c r="N78" s="55">
        <v>44603</v>
      </c>
      <c r="O78" s="55">
        <v>44617</v>
      </c>
      <c r="P78" s="55">
        <v>44638</v>
      </c>
      <c r="Q78" s="55">
        <v>44645</v>
      </c>
      <c r="R78" s="55">
        <v>44659</v>
      </c>
      <c r="S78" s="55">
        <v>44659</v>
      </c>
      <c r="T78" s="55">
        <v>44659</v>
      </c>
      <c r="U78" s="161"/>
      <c r="V78" s="55">
        <v>44673</v>
      </c>
      <c r="W78" s="55">
        <v>44687</v>
      </c>
      <c r="X78" s="55">
        <v>44701</v>
      </c>
      <c r="Y78" s="125"/>
      <c r="Z78" s="125"/>
    </row>
    <row r="79" spans="2:26" ht="39" customHeight="1" x14ac:dyDescent="0.25">
      <c r="B79" s="177"/>
      <c r="C79" s="163"/>
      <c r="D79" s="151"/>
      <c r="E79" s="153"/>
      <c r="F79" s="178"/>
      <c r="G79" s="157"/>
      <c r="H79" s="179"/>
      <c r="I79" s="179"/>
      <c r="J79" s="145"/>
      <c r="K79" s="40" t="s">
        <v>10</v>
      </c>
      <c r="L79" s="41"/>
      <c r="M79" s="125"/>
      <c r="N79" s="125"/>
      <c r="O79" s="125"/>
      <c r="P79" s="125"/>
      <c r="Q79" s="125"/>
      <c r="R79" s="125"/>
      <c r="S79" s="125"/>
      <c r="T79" s="125"/>
      <c r="U79" s="161"/>
      <c r="V79" s="118"/>
      <c r="W79" s="40"/>
      <c r="X79" s="40"/>
      <c r="Y79" s="125"/>
      <c r="Z79" s="40"/>
    </row>
    <row r="80" spans="2:26" ht="42.75" customHeight="1" x14ac:dyDescent="0.3">
      <c r="B80" s="177">
        <v>36</v>
      </c>
      <c r="C80" s="162" t="s">
        <v>412</v>
      </c>
      <c r="D80" s="150" t="s">
        <v>542</v>
      </c>
      <c r="E80" s="152"/>
      <c r="F80" s="178">
        <v>1000000000</v>
      </c>
      <c r="G80" s="156" t="s">
        <v>490</v>
      </c>
      <c r="H80" s="179" t="s">
        <v>493</v>
      </c>
      <c r="I80" s="179" t="s">
        <v>504</v>
      </c>
      <c r="J80" s="144" t="s">
        <v>494</v>
      </c>
      <c r="K80" s="39" t="s">
        <v>6</v>
      </c>
      <c r="L80" s="122" t="s">
        <v>505</v>
      </c>
      <c r="M80" s="55">
        <v>44634</v>
      </c>
      <c r="N80" s="55">
        <v>44641</v>
      </c>
      <c r="O80" s="55">
        <v>44655</v>
      </c>
      <c r="P80" s="55">
        <v>44676</v>
      </c>
      <c r="Q80" s="55">
        <v>44683</v>
      </c>
      <c r="R80" s="55">
        <v>44690</v>
      </c>
      <c r="S80" s="55">
        <v>44697</v>
      </c>
      <c r="T80" s="55">
        <v>44704</v>
      </c>
      <c r="U80" s="161"/>
      <c r="V80" s="55">
        <v>44711</v>
      </c>
      <c r="W80" s="55">
        <v>44718</v>
      </c>
      <c r="X80" s="55">
        <v>44739</v>
      </c>
      <c r="Y80" s="125"/>
      <c r="Z80" s="125"/>
    </row>
    <row r="81" spans="2:26" ht="31.5" customHeight="1" x14ac:dyDescent="0.25">
      <c r="B81" s="177"/>
      <c r="C81" s="163"/>
      <c r="D81" s="151"/>
      <c r="E81" s="153"/>
      <c r="F81" s="178"/>
      <c r="G81" s="157"/>
      <c r="H81" s="179"/>
      <c r="I81" s="179"/>
      <c r="J81" s="145"/>
      <c r="K81" s="40" t="s">
        <v>10</v>
      </c>
      <c r="L81" s="41"/>
      <c r="M81" s="125"/>
      <c r="N81" s="125"/>
      <c r="O81" s="125"/>
      <c r="P81" s="125"/>
      <c r="Q81" s="125"/>
      <c r="R81" s="125"/>
      <c r="S81" s="125"/>
      <c r="T81" s="125"/>
      <c r="U81" s="161"/>
      <c r="V81" s="118"/>
      <c r="W81" s="40"/>
      <c r="X81" s="40"/>
      <c r="Y81" s="125"/>
      <c r="Z81" s="40"/>
    </row>
    <row r="82" spans="2:26" ht="47.25" customHeight="1" x14ac:dyDescent="0.3">
      <c r="B82" s="177">
        <v>37</v>
      </c>
      <c r="C82" s="162" t="s">
        <v>401</v>
      </c>
      <c r="D82" s="150" t="s">
        <v>543</v>
      </c>
      <c r="E82" s="152"/>
      <c r="F82" s="178">
        <v>1100000000</v>
      </c>
      <c r="G82" s="156" t="s">
        <v>490</v>
      </c>
      <c r="H82" s="179" t="s">
        <v>493</v>
      </c>
      <c r="I82" s="179" t="s">
        <v>504</v>
      </c>
      <c r="J82" s="144" t="s">
        <v>494</v>
      </c>
      <c r="K82" s="39" t="s">
        <v>6</v>
      </c>
      <c r="L82" s="122" t="s">
        <v>505</v>
      </c>
      <c r="M82" s="55">
        <v>44606</v>
      </c>
      <c r="N82" s="55">
        <v>44613</v>
      </c>
      <c r="O82" s="55">
        <v>44627</v>
      </c>
      <c r="P82" s="55">
        <v>44634</v>
      </c>
      <c r="Q82" s="55">
        <v>44641</v>
      </c>
      <c r="R82" s="55">
        <v>44648</v>
      </c>
      <c r="S82" s="55">
        <v>44655</v>
      </c>
      <c r="T82" s="55">
        <v>44662</v>
      </c>
      <c r="U82" s="161"/>
      <c r="V82" s="55">
        <v>44669</v>
      </c>
      <c r="W82" s="55">
        <v>44676</v>
      </c>
      <c r="X82" s="55">
        <v>44690</v>
      </c>
      <c r="Y82" s="125"/>
      <c r="Z82" s="125"/>
    </row>
    <row r="83" spans="2:26" ht="37.5" customHeight="1" x14ac:dyDescent="0.25">
      <c r="B83" s="177"/>
      <c r="C83" s="163"/>
      <c r="D83" s="151"/>
      <c r="E83" s="153"/>
      <c r="F83" s="178"/>
      <c r="G83" s="157"/>
      <c r="H83" s="179"/>
      <c r="I83" s="179"/>
      <c r="J83" s="145"/>
      <c r="K83" s="40" t="s">
        <v>10</v>
      </c>
      <c r="L83" s="41"/>
      <c r="M83" s="125"/>
      <c r="N83" s="125"/>
      <c r="O83" s="125"/>
      <c r="P83" s="125"/>
      <c r="Q83" s="125"/>
      <c r="R83" s="125"/>
      <c r="S83" s="125"/>
      <c r="T83" s="125"/>
      <c r="U83" s="161"/>
      <c r="V83" s="118"/>
      <c r="W83" s="40"/>
      <c r="X83" s="40"/>
      <c r="Y83" s="125"/>
      <c r="Z83" s="40"/>
    </row>
    <row r="84" spans="2:26" ht="36" customHeight="1" x14ac:dyDescent="0.3">
      <c r="B84" s="177">
        <v>38</v>
      </c>
      <c r="C84" s="162" t="s">
        <v>385</v>
      </c>
      <c r="D84" s="150" t="s">
        <v>544</v>
      </c>
      <c r="E84" s="152"/>
      <c r="F84" s="178">
        <v>2577740858.1399999</v>
      </c>
      <c r="G84" s="156" t="s">
        <v>490</v>
      </c>
      <c r="H84" s="179" t="s">
        <v>493</v>
      </c>
      <c r="I84" s="179" t="s">
        <v>504</v>
      </c>
      <c r="J84" s="144" t="s">
        <v>494</v>
      </c>
      <c r="K84" s="39" t="s">
        <v>6</v>
      </c>
      <c r="L84" s="122" t="s">
        <v>505</v>
      </c>
      <c r="M84" s="55">
        <v>44651</v>
      </c>
      <c r="N84" s="55">
        <v>44658</v>
      </c>
      <c r="O84" s="55">
        <v>44665</v>
      </c>
      <c r="P84" s="55">
        <v>44679</v>
      </c>
      <c r="Q84" s="55">
        <v>44686</v>
      </c>
      <c r="R84" s="55">
        <v>44693</v>
      </c>
      <c r="S84" s="55">
        <v>44700</v>
      </c>
      <c r="T84" s="55">
        <v>44707</v>
      </c>
      <c r="U84" s="161"/>
      <c r="V84" s="55">
        <v>44714</v>
      </c>
      <c r="W84" s="55">
        <v>44728</v>
      </c>
      <c r="X84" s="55">
        <v>44742</v>
      </c>
      <c r="Y84" s="125"/>
      <c r="Z84" s="125"/>
    </row>
    <row r="85" spans="2:26" ht="24.95" customHeight="1" x14ac:dyDescent="0.25">
      <c r="B85" s="177"/>
      <c r="C85" s="163"/>
      <c r="D85" s="151"/>
      <c r="E85" s="153"/>
      <c r="F85" s="178"/>
      <c r="G85" s="157"/>
      <c r="H85" s="179"/>
      <c r="I85" s="179"/>
      <c r="J85" s="145"/>
      <c r="K85" s="40" t="s">
        <v>10</v>
      </c>
      <c r="L85" s="41"/>
      <c r="M85" s="125"/>
      <c r="N85" s="125"/>
      <c r="O85" s="125"/>
      <c r="P85" s="125"/>
      <c r="Q85" s="125"/>
      <c r="R85" s="125"/>
      <c r="S85" s="125"/>
      <c r="T85" s="125"/>
      <c r="U85" s="161"/>
      <c r="V85" s="118"/>
      <c r="W85" s="40"/>
      <c r="X85" s="40"/>
      <c r="Y85" s="125"/>
      <c r="Z85" s="40"/>
    </row>
    <row r="86" spans="2:26" ht="35.25" customHeight="1" x14ac:dyDescent="0.3">
      <c r="B86" s="177">
        <v>39</v>
      </c>
      <c r="C86" s="162" t="s">
        <v>386</v>
      </c>
      <c r="D86" s="150" t="s">
        <v>545</v>
      </c>
      <c r="E86" s="152"/>
      <c r="F86" s="178">
        <v>2498291916</v>
      </c>
      <c r="G86" s="156" t="s">
        <v>490</v>
      </c>
      <c r="H86" s="179" t="s">
        <v>493</v>
      </c>
      <c r="I86" s="179" t="s">
        <v>504</v>
      </c>
      <c r="J86" s="144" t="s">
        <v>494</v>
      </c>
      <c r="K86" s="39" t="s">
        <v>6</v>
      </c>
      <c r="L86" s="122" t="s">
        <v>505</v>
      </c>
      <c r="M86" s="55">
        <v>44634</v>
      </c>
      <c r="N86" s="55">
        <v>44641</v>
      </c>
      <c r="O86" s="55">
        <v>44655</v>
      </c>
      <c r="P86" s="55">
        <v>44676</v>
      </c>
      <c r="Q86" s="55">
        <v>44683</v>
      </c>
      <c r="R86" s="55">
        <v>44690</v>
      </c>
      <c r="S86" s="55">
        <v>44697</v>
      </c>
      <c r="T86" s="55">
        <v>44704</v>
      </c>
      <c r="U86" s="161"/>
      <c r="V86" s="55">
        <v>44711</v>
      </c>
      <c r="W86" s="55">
        <v>44718</v>
      </c>
      <c r="X86" s="55">
        <v>44739</v>
      </c>
      <c r="Y86" s="125"/>
      <c r="Z86" s="125"/>
    </row>
    <row r="87" spans="2:26" ht="35.25" customHeight="1" x14ac:dyDescent="0.25">
      <c r="B87" s="177"/>
      <c r="C87" s="163"/>
      <c r="D87" s="151"/>
      <c r="E87" s="153"/>
      <c r="F87" s="178"/>
      <c r="G87" s="157"/>
      <c r="H87" s="179"/>
      <c r="I87" s="179"/>
      <c r="J87" s="145"/>
      <c r="K87" s="40" t="s">
        <v>10</v>
      </c>
      <c r="L87" s="41"/>
      <c r="M87" s="125"/>
      <c r="N87" s="125"/>
      <c r="O87" s="125"/>
      <c r="P87" s="125"/>
      <c r="Q87" s="125"/>
      <c r="R87" s="125"/>
      <c r="S87" s="125"/>
      <c r="T87" s="125"/>
      <c r="U87" s="161"/>
      <c r="V87" s="118"/>
      <c r="W87" s="40"/>
      <c r="X87" s="40"/>
      <c r="Y87" s="125"/>
      <c r="Z87" s="40"/>
    </row>
    <row r="88" spans="2:26" ht="41.25" customHeight="1" x14ac:dyDescent="0.3">
      <c r="B88" s="177">
        <v>40</v>
      </c>
      <c r="C88" s="162" t="s">
        <v>347</v>
      </c>
      <c r="D88" s="150" t="s">
        <v>546</v>
      </c>
      <c r="E88" s="152"/>
      <c r="F88" s="178">
        <v>1234674579.3800001</v>
      </c>
      <c r="G88" s="156" t="s">
        <v>490</v>
      </c>
      <c r="H88" s="179" t="s">
        <v>493</v>
      </c>
      <c r="I88" s="179" t="s">
        <v>504</v>
      </c>
      <c r="J88" s="144" t="s">
        <v>494</v>
      </c>
      <c r="K88" s="39" t="s">
        <v>6</v>
      </c>
      <c r="L88" s="122" t="s">
        <v>505</v>
      </c>
      <c r="M88" s="55">
        <v>44651</v>
      </c>
      <c r="N88" s="55">
        <v>44658</v>
      </c>
      <c r="O88" s="55">
        <v>44665</v>
      </c>
      <c r="P88" s="55">
        <v>44679</v>
      </c>
      <c r="Q88" s="55">
        <v>44686</v>
      </c>
      <c r="R88" s="55">
        <v>44693</v>
      </c>
      <c r="S88" s="55">
        <v>44700</v>
      </c>
      <c r="T88" s="55">
        <v>44707</v>
      </c>
      <c r="U88" s="161"/>
      <c r="V88" s="55">
        <v>44714</v>
      </c>
      <c r="W88" s="55">
        <v>44728</v>
      </c>
      <c r="X88" s="55">
        <v>44742</v>
      </c>
      <c r="Y88" s="125"/>
      <c r="Z88" s="125"/>
    </row>
    <row r="89" spans="2:26" ht="30" customHeight="1" x14ac:dyDescent="0.25">
      <c r="B89" s="177"/>
      <c r="C89" s="163"/>
      <c r="D89" s="151"/>
      <c r="E89" s="153"/>
      <c r="F89" s="178"/>
      <c r="G89" s="157"/>
      <c r="H89" s="179"/>
      <c r="I89" s="179"/>
      <c r="J89" s="145"/>
      <c r="K89" s="40" t="s">
        <v>10</v>
      </c>
      <c r="L89" s="41"/>
      <c r="M89" s="125"/>
      <c r="N89" s="125"/>
      <c r="O89" s="125"/>
      <c r="P89" s="125"/>
      <c r="Q89" s="125"/>
      <c r="R89" s="125"/>
      <c r="S89" s="125"/>
      <c r="T89" s="125"/>
      <c r="U89" s="161"/>
      <c r="V89" s="118"/>
      <c r="W89" s="40"/>
      <c r="X89" s="40"/>
      <c r="Y89" s="125"/>
      <c r="Z89" s="40"/>
    </row>
    <row r="90" spans="2:26" ht="42.75" customHeight="1" x14ac:dyDescent="0.3">
      <c r="B90" s="177">
        <v>41</v>
      </c>
      <c r="C90" s="162" t="s">
        <v>396</v>
      </c>
      <c r="D90" s="150" t="s">
        <v>547</v>
      </c>
      <c r="E90" s="152"/>
      <c r="F90" s="178">
        <v>1139850214.8399999</v>
      </c>
      <c r="G90" s="156" t="s">
        <v>490</v>
      </c>
      <c r="H90" s="179" t="s">
        <v>493</v>
      </c>
      <c r="I90" s="179" t="s">
        <v>504</v>
      </c>
      <c r="J90" s="144" t="s">
        <v>494</v>
      </c>
      <c r="K90" s="39" t="s">
        <v>6</v>
      </c>
      <c r="L90" s="122" t="s">
        <v>505</v>
      </c>
      <c r="M90" s="55">
        <v>44606</v>
      </c>
      <c r="N90" s="55">
        <v>44613</v>
      </c>
      <c r="O90" s="55">
        <v>44627</v>
      </c>
      <c r="P90" s="55">
        <v>44634</v>
      </c>
      <c r="Q90" s="55">
        <v>44641</v>
      </c>
      <c r="R90" s="55">
        <v>44648</v>
      </c>
      <c r="S90" s="55">
        <v>44655</v>
      </c>
      <c r="T90" s="55">
        <v>44662</v>
      </c>
      <c r="U90" s="161"/>
      <c r="V90" s="55">
        <v>44669</v>
      </c>
      <c r="W90" s="55">
        <v>44676</v>
      </c>
      <c r="X90" s="55">
        <v>44690</v>
      </c>
      <c r="Y90" s="125"/>
      <c r="Z90" s="125"/>
    </row>
    <row r="91" spans="2:26" ht="36.75" customHeight="1" x14ac:dyDescent="0.25">
      <c r="B91" s="177"/>
      <c r="C91" s="163"/>
      <c r="D91" s="151"/>
      <c r="E91" s="153"/>
      <c r="F91" s="178"/>
      <c r="G91" s="157"/>
      <c r="H91" s="179"/>
      <c r="I91" s="179"/>
      <c r="J91" s="145"/>
      <c r="K91" s="40" t="s">
        <v>10</v>
      </c>
      <c r="L91" s="41"/>
      <c r="M91" s="125"/>
      <c r="N91" s="125"/>
      <c r="O91" s="125"/>
      <c r="P91" s="125"/>
      <c r="Q91" s="125"/>
      <c r="R91" s="125"/>
      <c r="S91" s="125"/>
      <c r="T91" s="125"/>
      <c r="U91" s="161"/>
      <c r="V91" s="118"/>
      <c r="W91" s="40"/>
      <c r="X91" s="40"/>
      <c r="Y91" s="125"/>
      <c r="Z91" s="40"/>
    </row>
    <row r="92" spans="2:26" ht="28.5" customHeight="1" x14ac:dyDescent="0.3">
      <c r="B92" s="177">
        <v>42</v>
      </c>
      <c r="C92" s="162"/>
      <c r="D92" s="150"/>
      <c r="E92" s="152"/>
      <c r="F92" s="178"/>
      <c r="G92" s="156"/>
      <c r="H92" s="179"/>
      <c r="I92" s="179"/>
      <c r="J92" s="161"/>
      <c r="K92" s="39" t="s">
        <v>6</v>
      </c>
      <c r="L92" s="122"/>
      <c r="M92" s="55"/>
      <c r="N92" s="55"/>
      <c r="O92" s="55"/>
      <c r="P92" s="55"/>
      <c r="Q92" s="55"/>
      <c r="R92" s="55"/>
      <c r="S92" s="55"/>
      <c r="T92" s="55"/>
      <c r="U92" s="161"/>
      <c r="V92" s="55"/>
      <c r="W92" s="55"/>
      <c r="X92" s="55"/>
      <c r="Y92" s="125"/>
      <c r="Z92" s="125"/>
    </row>
    <row r="93" spans="2:26" ht="36.75" customHeight="1" x14ac:dyDescent="0.25">
      <c r="B93" s="177"/>
      <c r="C93" s="163"/>
      <c r="D93" s="151"/>
      <c r="E93" s="153"/>
      <c r="F93" s="178"/>
      <c r="G93" s="157"/>
      <c r="H93" s="179"/>
      <c r="I93" s="179"/>
      <c r="J93" s="161"/>
      <c r="K93" s="40" t="s">
        <v>10</v>
      </c>
      <c r="L93" s="41"/>
      <c r="M93" s="125"/>
      <c r="N93" s="125"/>
      <c r="O93" s="125"/>
      <c r="P93" s="125"/>
      <c r="Q93" s="125"/>
      <c r="R93" s="125"/>
      <c r="S93" s="125"/>
      <c r="T93" s="125"/>
      <c r="U93" s="161"/>
      <c r="V93" s="118"/>
      <c r="W93" s="40"/>
      <c r="X93" s="40"/>
      <c r="Y93" s="125"/>
      <c r="Z93" s="40"/>
    </row>
  </sheetData>
  <mergeCells count="454">
    <mergeCell ref="X8:X9"/>
    <mergeCell ref="Y8:Y9"/>
    <mergeCell ref="Z8:Z9"/>
    <mergeCell ref="E10:E11"/>
    <mergeCell ref="F10:F11"/>
    <mergeCell ref="G10:G11"/>
    <mergeCell ref="H10:H11"/>
    <mergeCell ref="U10:U11"/>
    <mergeCell ref="O8:O9"/>
    <mergeCell ref="P8:P9"/>
    <mergeCell ref="Q8:Q9"/>
    <mergeCell ref="R8:R9"/>
    <mergeCell ref="U8:U9"/>
    <mergeCell ref="W8:W9"/>
    <mergeCell ref="I8:I9"/>
    <mergeCell ref="J8:J9"/>
    <mergeCell ref="L8:L9"/>
    <mergeCell ref="M8:M9"/>
    <mergeCell ref="N8:N9"/>
    <mergeCell ref="E8:E9"/>
    <mergeCell ref="F8:F9"/>
    <mergeCell ref="G8:G9"/>
    <mergeCell ref="H8:H9"/>
    <mergeCell ref="C3:I3"/>
    <mergeCell ref="C4:H4"/>
    <mergeCell ref="B6:B7"/>
    <mergeCell ref="J10:J11"/>
    <mergeCell ref="B8:B9"/>
    <mergeCell ref="B10:B11"/>
    <mergeCell ref="Q6:R6"/>
    <mergeCell ref="U6:W6"/>
    <mergeCell ref="S6:T6"/>
    <mergeCell ref="V8:V9"/>
    <mergeCell ref="I10:I11"/>
    <mergeCell ref="K8:K9"/>
    <mergeCell ref="C6:D6"/>
    <mergeCell ref="E6:J6"/>
    <mergeCell ref="K6:K7"/>
    <mergeCell ref="L6:L7"/>
    <mergeCell ref="M6:P6"/>
    <mergeCell ref="C8:C9"/>
    <mergeCell ref="D8:D9"/>
    <mergeCell ref="U54:U55"/>
    <mergeCell ref="C56:C57"/>
    <mergeCell ref="D56:D57"/>
    <mergeCell ref="U56:U57"/>
    <mergeCell ref="B52:B53"/>
    <mergeCell ref="E52:E53"/>
    <mergeCell ref="F52:F53"/>
    <mergeCell ref="G52:G53"/>
    <mergeCell ref="H52:H53"/>
    <mergeCell ref="I52:I53"/>
    <mergeCell ref="J52:J53"/>
    <mergeCell ref="C52:C53"/>
    <mergeCell ref="D52:D53"/>
    <mergeCell ref="U52:U53"/>
    <mergeCell ref="B54:B55"/>
    <mergeCell ref="E54:E55"/>
    <mergeCell ref="F54:F55"/>
    <mergeCell ref="G54:G55"/>
    <mergeCell ref="H54:H55"/>
    <mergeCell ref="I54:I55"/>
    <mergeCell ref="J54:J55"/>
    <mergeCell ref="C54:C55"/>
    <mergeCell ref="D54:D55"/>
    <mergeCell ref="U58:U59"/>
    <mergeCell ref="C84:C85"/>
    <mergeCell ref="D84:D85"/>
    <mergeCell ref="U84:U85"/>
    <mergeCell ref="B56:B57"/>
    <mergeCell ref="E56:E57"/>
    <mergeCell ref="F56:F57"/>
    <mergeCell ref="G56:G57"/>
    <mergeCell ref="H56:H57"/>
    <mergeCell ref="I56:I57"/>
    <mergeCell ref="J56:J57"/>
    <mergeCell ref="B84:B85"/>
    <mergeCell ref="E84:E85"/>
    <mergeCell ref="F84:F85"/>
    <mergeCell ref="G84:G85"/>
    <mergeCell ref="H84:H85"/>
    <mergeCell ref="I84:I85"/>
    <mergeCell ref="J84:J85"/>
    <mergeCell ref="B58:B59"/>
    <mergeCell ref="E58:E59"/>
    <mergeCell ref="F58:F59"/>
    <mergeCell ref="G58:G59"/>
    <mergeCell ref="H58:H59"/>
    <mergeCell ref="I58:I59"/>
    <mergeCell ref="J58:J59"/>
    <mergeCell ref="C58:C59"/>
    <mergeCell ref="D58:D59"/>
    <mergeCell ref="C10:C11"/>
    <mergeCell ref="D10:D11"/>
    <mergeCell ref="B88:B89"/>
    <mergeCell ref="C88:C89"/>
    <mergeCell ref="D88:D89"/>
    <mergeCell ref="J88:J89"/>
    <mergeCell ref="B14:B15"/>
    <mergeCell ref="C14:C15"/>
    <mergeCell ref="D14:D15"/>
    <mergeCell ref="J14:J15"/>
    <mergeCell ref="B42:B43"/>
    <mergeCell ref="C42:C43"/>
    <mergeCell ref="D42:D43"/>
    <mergeCell ref="J42:J43"/>
    <mergeCell ref="B46:B47"/>
    <mergeCell ref="C46:C47"/>
    <mergeCell ref="D46:D47"/>
    <mergeCell ref="J46:J47"/>
    <mergeCell ref="B48:B49"/>
    <mergeCell ref="C48:C49"/>
    <mergeCell ref="D48:D49"/>
    <mergeCell ref="B12:B13"/>
    <mergeCell ref="C12:C13"/>
    <mergeCell ref="D12:D13"/>
    <mergeCell ref="J12:J13"/>
    <mergeCell ref="U12:U13"/>
    <mergeCell ref="E12:E13"/>
    <mergeCell ref="F12:F13"/>
    <mergeCell ref="G12:G13"/>
    <mergeCell ref="H12:H13"/>
    <mergeCell ref="I12:I13"/>
    <mergeCell ref="U14:U15"/>
    <mergeCell ref="B16:B17"/>
    <mergeCell ref="C16:C17"/>
    <mergeCell ref="D16:D17"/>
    <mergeCell ref="J16:J17"/>
    <mergeCell ref="U16:U17"/>
    <mergeCell ref="E16:E17"/>
    <mergeCell ref="F16:F17"/>
    <mergeCell ref="G16:G17"/>
    <mergeCell ref="H16:H17"/>
    <mergeCell ref="I16:I17"/>
    <mergeCell ref="E14:E15"/>
    <mergeCell ref="F14:F15"/>
    <mergeCell ref="G14:G15"/>
    <mergeCell ref="H14:H15"/>
    <mergeCell ref="I14:I15"/>
    <mergeCell ref="I46:I47"/>
    <mergeCell ref="U42:U43"/>
    <mergeCell ref="B44:B45"/>
    <mergeCell ref="C44:C45"/>
    <mergeCell ref="D44:D45"/>
    <mergeCell ref="J44:J45"/>
    <mergeCell ref="U44:U45"/>
    <mergeCell ref="E44:E45"/>
    <mergeCell ref="F44:F45"/>
    <mergeCell ref="G44:G45"/>
    <mergeCell ref="H44:H45"/>
    <mergeCell ref="I44:I45"/>
    <mergeCell ref="E42:E43"/>
    <mergeCell ref="F42:F43"/>
    <mergeCell ref="G42:G43"/>
    <mergeCell ref="H42:H43"/>
    <mergeCell ref="I42:I43"/>
    <mergeCell ref="B18:B19"/>
    <mergeCell ref="C18:C19"/>
    <mergeCell ref="D18:D19"/>
    <mergeCell ref="J18:J19"/>
    <mergeCell ref="U18:U19"/>
    <mergeCell ref="E18:E19"/>
    <mergeCell ref="F18:F19"/>
    <mergeCell ref="G18:G19"/>
    <mergeCell ref="H18:H19"/>
    <mergeCell ref="I18:I19"/>
    <mergeCell ref="U20:U21"/>
    <mergeCell ref="B86:B87"/>
    <mergeCell ref="C86:C87"/>
    <mergeCell ref="D86:D87"/>
    <mergeCell ref="E86:E87"/>
    <mergeCell ref="F86:F87"/>
    <mergeCell ref="G86:G87"/>
    <mergeCell ref="H86:H87"/>
    <mergeCell ref="I86:I87"/>
    <mergeCell ref="J86:J87"/>
    <mergeCell ref="E48:E49"/>
    <mergeCell ref="F48:F49"/>
    <mergeCell ref="G48:G49"/>
    <mergeCell ref="J48:J49"/>
    <mergeCell ref="U48:U49"/>
    <mergeCell ref="C50:C51"/>
    <mergeCell ref="D50:D51"/>
    <mergeCell ref="U50:U51"/>
    <mergeCell ref="B50:B51"/>
    <mergeCell ref="E50:E51"/>
    <mergeCell ref="F50:F51"/>
    <mergeCell ref="G50:G51"/>
    <mergeCell ref="H50:H51"/>
    <mergeCell ref="I50:I51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U22:U23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U24:U25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U26:U27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U28:U29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U30:U31"/>
    <mergeCell ref="B60:B61"/>
    <mergeCell ref="C60:C61"/>
    <mergeCell ref="D60:D61"/>
    <mergeCell ref="E60:E61"/>
    <mergeCell ref="F60:F61"/>
    <mergeCell ref="G60:G61"/>
    <mergeCell ref="H60:H61"/>
    <mergeCell ref="I60:I61"/>
    <mergeCell ref="J60:J61"/>
    <mergeCell ref="U60:U61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J50:J51"/>
    <mergeCell ref="H48:H49"/>
    <mergeCell ref="I48:I49"/>
    <mergeCell ref="U46:U47"/>
    <mergeCell ref="U32:U33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U36:U37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U34:U35"/>
    <mergeCell ref="J40:J41"/>
    <mergeCell ref="U40:U41"/>
    <mergeCell ref="B38:B39"/>
    <mergeCell ref="C38:C39"/>
    <mergeCell ref="D38:D39"/>
    <mergeCell ref="E38:E39"/>
    <mergeCell ref="F38:F39"/>
    <mergeCell ref="G38:G39"/>
    <mergeCell ref="H38:H39"/>
    <mergeCell ref="I38:I39"/>
    <mergeCell ref="J38:J39"/>
    <mergeCell ref="C64:C65"/>
    <mergeCell ref="D64:D65"/>
    <mergeCell ref="E64:E65"/>
    <mergeCell ref="F64:F65"/>
    <mergeCell ref="G64:G65"/>
    <mergeCell ref="H64:H65"/>
    <mergeCell ref="E40:E41"/>
    <mergeCell ref="F40:F41"/>
    <mergeCell ref="G40:G41"/>
    <mergeCell ref="H40:H41"/>
    <mergeCell ref="E46:E47"/>
    <mergeCell ref="F46:F47"/>
    <mergeCell ref="G46:G47"/>
    <mergeCell ref="H46:H47"/>
    <mergeCell ref="E90:E91"/>
    <mergeCell ref="F90:F91"/>
    <mergeCell ref="G90:G91"/>
    <mergeCell ref="H90:H91"/>
    <mergeCell ref="I90:I91"/>
    <mergeCell ref="J90:J91"/>
    <mergeCell ref="U86:U87"/>
    <mergeCell ref="U88:U89"/>
    <mergeCell ref="E88:E89"/>
    <mergeCell ref="F88:F89"/>
    <mergeCell ref="G88:G89"/>
    <mergeCell ref="H88:H89"/>
    <mergeCell ref="I88:I89"/>
    <mergeCell ref="I64:I65"/>
    <mergeCell ref="J64:J65"/>
    <mergeCell ref="U66:U67"/>
    <mergeCell ref="B68:B69"/>
    <mergeCell ref="C68:C69"/>
    <mergeCell ref="D68:D69"/>
    <mergeCell ref="E68:E69"/>
    <mergeCell ref="F68:F69"/>
    <mergeCell ref="G68:G69"/>
    <mergeCell ref="H68:H69"/>
    <mergeCell ref="I68:I69"/>
    <mergeCell ref="J68:J69"/>
    <mergeCell ref="U68:U69"/>
    <mergeCell ref="B66:B67"/>
    <mergeCell ref="C66:C67"/>
    <mergeCell ref="D66:D67"/>
    <mergeCell ref="E66:E67"/>
    <mergeCell ref="F66:F67"/>
    <mergeCell ref="G66:G67"/>
    <mergeCell ref="H66:H67"/>
    <mergeCell ref="I66:I67"/>
    <mergeCell ref="J66:J67"/>
    <mergeCell ref="U64:U65"/>
    <mergeCell ref="B64:B65"/>
    <mergeCell ref="U70:U71"/>
    <mergeCell ref="B82:B83"/>
    <mergeCell ref="C82:C83"/>
    <mergeCell ref="D82:D83"/>
    <mergeCell ref="E82:E83"/>
    <mergeCell ref="F82:F83"/>
    <mergeCell ref="G82:G83"/>
    <mergeCell ref="H82:H83"/>
    <mergeCell ref="I82:I83"/>
    <mergeCell ref="J82:J83"/>
    <mergeCell ref="U82:U83"/>
    <mergeCell ref="B70:B71"/>
    <mergeCell ref="C70:C71"/>
    <mergeCell ref="D70:D71"/>
    <mergeCell ref="E70:E71"/>
    <mergeCell ref="F70:F71"/>
    <mergeCell ref="G70:G71"/>
    <mergeCell ref="H70:H71"/>
    <mergeCell ref="I70:I71"/>
    <mergeCell ref="J70:J71"/>
    <mergeCell ref="U72:U73"/>
    <mergeCell ref="B74:B75"/>
    <mergeCell ref="C74:C75"/>
    <mergeCell ref="D74:D75"/>
    <mergeCell ref="E74:E75"/>
    <mergeCell ref="F74:F75"/>
    <mergeCell ref="G74:G75"/>
    <mergeCell ref="H74:H75"/>
    <mergeCell ref="I74:I75"/>
    <mergeCell ref="J74:J75"/>
    <mergeCell ref="U74:U75"/>
    <mergeCell ref="B72:B73"/>
    <mergeCell ref="C72:C73"/>
    <mergeCell ref="D72:D73"/>
    <mergeCell ref="E72:E73"/>
    <mergeCell ref="F72:F73"/>
    <mergeCell ref="G72:G73"/>
    <mergeCell ref="H72:H73"/>
    <mergeCell ref="I72:I73"/>
    <mergeCell ref="J72:J73"/>
    <mergeCell ref="U76:U77"/>
    <mergeCell ref="B78:B79"/>
    <mergeCell ref="C78:C79"/>
    <mergeCell ref="D78:D79"/>
    <mergeCell ref="E78:E79"/>
    <mergeCell ref="F78:F79"/>
    <mergeCell ref="G78:G79"/>
    <mergeCell ref="H78:H79"/>
    <mergeCell ref="I78:I79"/>
    <mergeCell ref="J78:J79"/>
    <mergeCell ref="U78:U79"/>
    <mergeCell ref="B76:B77"/>
    <mergeCell ref="C76:C77"/>
    <mergeCell ref="D76:D77"/>
    <mergeCell ref="E76:E77"/>
    <mergeCell ref="F76:F77"/>
    <mergeCell ref="G76:G77"/>
    <mergeCell ref="H76:H77"/>
    <mergeCell ref="I76:I77"/>
    <mergeCell ref="J76:J77"/>
    <mergeCell ref="U62:U63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U38:U39"/>
    <mergeCell ref="B40:B41"/>
    <mergeCell ref="C40:C41"/>
    <mergeCell ref="D40:D41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I40:I41"/>
    <mergeCell ref="U80:U81"/>
    <mergeCell ref="B92:B93"/>
    <mergeCell ref="C92:C93"/>
    <mergeCell ref="D92:D93"/>
    <mergeCell ref="E92:E93"/>
    <mergeCell ref="F92:F93"/>
    <mergeCell ref="G92:G93"/>
    <mergeCell ref="H92:H93"/>
    <mergeCell ref="I92:I93"/>
    <mergeCell ref="J92:J93"/>
    <mergeCell ref="U92:U93"/>
    <mergeCell ref="B80:B81"/>
    <mergeCell ref="C80:C81"/>
    <mergeCell ref="D80:D81"/>
    <mergeCell ref="E80:E81"/>
    <mergeCell ref="F80:F81"/>
    <mergeCell ref="G80:G81"/>
    <mergeCell ref="H80:H81"/>
    <mergeCell ref="I80:I81"/>
    <mergeCell ref="J80:J81"/>
    <mergeCell ref="U90:U91"/>
    <mergeCell ref="B90:B91"/>
    <mergeCell ref="C90:C91"/>
    <mergeCell ref="D90:D91"/>
  </mergeCells>
  <phoneticPr fontId="30" type="noConversion"/>
  <pageMargins left="0.25" right="0.25" top="0.75" bottom="0.75" header="0.3" footer="0.3"/>
  <pageSetup paperSize="9" scale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C26"/>
  <sheetViews>
    <sheetView view="pageBreakPreview" zoomScale="60" zoomScaleNormal="80" workbookViewId="0">
      <selection activeCell="B21" sqref="B21:B22"/>
    </sheetView>
  </sheetViews>
  <sheetFormatPr defaultColWidth="8.85546875" defaultRowHeight="18.75" x14ac:dyDescent="0.3"/>
  <cols>
    <col min="1" max="1" width="6.85546875" style="139" customWidth="1"/>
    <col min="2" max="2" width="31.5703125" style="13" customWidth="1"/>
    <col min="3" max="3" width="27.85546875" style="13" customWidth="1"/>
    <col min="4" max="4" width="11.28515625" style="13" customWidth="1"/>
    <col min="5" max="5" width="12.7109375" style="13" customWidth="1"/>
    <col min="6" max="6" width="22.28515625" style="26" customWidth="1"/>
    <col min="7" max="7" width="10.7109375" style="13" customWidth="1"/>
    <col min="8" max="8" width="10.42578125" style="13" customWidth="1"/>
    <col min="9" max="9" width="15.28515625" style="13" customWidth="1"/>
    <col min="10" max="10" width="13.7109375" style="13" customWidth="1"/>
    <col min="11" max="11" width="14.5703125" style="13" customWidth="1"/>
    <col min="12" max="12" width="14" style="13" customWidth="1"/>
    <col min="13" max="13" width="14.42578125" style="13" customWidth="1"/>
    <col min="14" max="15" width="15" style="13" customWidth="1"/>
    <col min="16" max="16" width="14.42578125" style="13" customWidth="1"/>
    <col min="17" max="17" width="13.85546875" style="13" customWidth="1"/>
    <col min="18" max="18" width="15.28515625" style="13" customWidth="1"/>
    <col min="19" max="19" width="14.5703125" style="13" customWidth="1"/>
    <col min="20" max="21" width="14.28515625" style="13" customWidth="1"/>
    <col min="22" max="22" width="17.28515625" style="13" customWidth="1"/>
    <col min="23" max="23" width="12.7109375" style="13" customWidth="1"/>
    <col min="24" max="24" width="14" style="13" customWidth="1"/>
    <col min="25" max="25" width="14.42578125" style="13" customWidth="1"/>
    <col min="26" max="26" width="15.140625" style="13" customWidth="1"/>
    <col min="27" max="27" width="14" style="13" customWidth="1"/>
    <col min="28" max="28" width="13.7109375" style="13" customWidth="1"/>
    <col min="29" max="29" width="12.28515625" style="13" customWidth="1"/>
    <col min="30" max="255" width="8.85546875" style="13"/>
    <col min="256" max="256" width="2.28515625" style="13" customWidth="1"/>
    <col min="257" max="257" width="36.140625" style="13" customWidth="1"/>
    <col min="258" max="258" width="22.28515625" style="13" customWidth="1"/>
    <col min="259" max="259" width="11.28515625" style="13" customWidth="1"/>
    <col min="260" max="260" width="6.7109375" style="13" customWidth="1"/>
    <col min="261" max="261" width="18.5703125" style="13" customWidth="1"/>
    <col min="262" max="262" width="9.7109375" style="13" customWidth="1"/>
    <col min="263" max="263" width="8.7109375" style="13" customWidth="1"/>
    <col min="264" max="264" width="15.28515625" style="13" customWidth="1"/>
    <col min="265" max="265" width="13.7109375" style="13" customWidth="1"/>
    <col min="266" max="266" width="14.5703125" style="13" customWidth="1"/>
    <col min="267" max="267" width="14" style="13" customWidth="1"/>
    <col min="268" max="268" width="14.42578125" style="13" customWidth="1"/>
    <col min="269" max="270" width="15" style="13" customWidth="1"/>
    <col min="271" max="271" width="14.42578125" style="13" customWidth="1"/>
    <col min="272" max="272" width="13.85546875" style="13" customWidth="1"/>
    <col min="273" max="273" width="15.28515625" style="13" customWidth="1"/>
    <col min="274" max="274" width="14.5703125" style="13" customWidth="1"/>
    <col min="275" max="275" width="14.28515625" style="13" customWidth="1"/>
    <col min="276" max="276" width="17.28515625" style="13" customWidth="1"/>
    <col min="277" max="277" width="15.7109375" style="13" customWidth="1"/>
    <col min="278" max="278" width="12.7109375" style="13" customWidth="1"/>
    <col min="279" max="279" width="14" style="13" customWidth="1"/>
    <col min="280" max="280" width="14.42578125" style="13" customWidth="1"/>
    <col min="281" max="281" width="15.140625" style="13" customWidth="1"/>
    <col min="282" max="282" width="14.28515625" style="13" customWidth="1"/>
    <col min="283" max="283" width="14" style="13" customWidth="1"/>
    <col min="284" max="284" width="13.7109375" style="13" customWidth="1"/>
    <col min="285" max="285" width="10.140625" style="13" customWidth="1"/>
    <col min="286" max="511" width="8.85546875" style="13"/>
    <col min="512" max="512" width="2.28515625" style="13" customWidth="1"/>
    <col min="513" max="513" width="36.140625" style="13" customWidth="1"/>
    <col min="514" max="514" width="22.28515625" style="13" customWidth="1"/>
    <col min="515" max="515" width="11.28515625" style="13" customWidth="1"/>
    <col min="516" max="516" width="6.7109375" style="13" customWidth="1"/>
    <col min="517" max="517" width="18.5703125" style="13" customWidth="1"/>
    <col min="518" max="518" width="9.7109375" style="13" customWidth="1"/>
    <col min="519" max="519" width="8.7109375" style="13" customWidth="1"/>
    <col min="520" max="520" width="15.28515625" style="13" customWidth="1"/>
    <col min="521" max="521" width="13.7109375" style="13" customWidth="1"/>
    <col min="522" max="522" width="14.5703125" style="13" customWidth="1"/>
    <col min="523" max="523" width="14" style="13" customWidth="1"/>
    <col min="524" max="524" width="14.42578125" style="13" customWidth="1"/>
    <col min="525" max="526" width="15" style="13" customWidth="1"/>
    <col min="527" max="527" width="14.42578125" style="13" customWidth="1"/>
    <col min="528" max="528" width="13.85546875" style="13" customWidth="1"/>
    <col min="529" max="529" width="15.28515625" style="13" customWidth="1"/>
    <col min="530" max="530" width="14.5703125" style="13" customWidth="1"/>
    <col min="531" max="531" width="14.28515625" style="13" customWidth="1"/>
    <col min="532" max="532" width="17.28515625" style="13" customWidth="1"/>
    <col min="533" max="533" width="15.7109375" style="13" customWidth="1"/>
    <col min="534" max="534" width="12.7109375" style="13" customWidth="1"/>
    <col min="535" max="535" width="14" style="13" customWidth="1"/>
    <col min="536" max="536" width="14.42578125" style="13" customWidth="1"/>
    <col min="537" max="537" width="15.140625" style="13" customWidth="1"/>
    <col min="538" max="538" width="14.28515625" style="13" customWidth="1"/>
    <col min="539" max="539" width="14" style="13" customWidth="1"/>
    <col min="540" max="540" width="13.7109375" style="13" customWidth="1"/>
    <col min="541" max="541" width="10.140625" style="13" customWidth="1"/>
    <col min="542" max="767" width="8.85546875" style="13"/>
    <col min="768" max="768" width="2.28515625" style="13" customWidth="1"/>
    <col min="769" max="769" width="36.140625" style="13" customWidth="1"/>
    <col min="770" max="770" width="22.28515625" style="13" customWidth="1"/>
    <col min="771" max="771" width="11.28515625" style="13" customWidth="1"/>
    <col min="772" max="772" width="6.7109375" style="13" customWidth="1"/>
    <col min="773" max="773" width="18.5703125" style="13" customWidth="1"/>
    <col min="774" max="774" width="9.7109375" style="13" customWidth="1"/>
    <col min="775" max="775" width="8.7109375" style="13" customWidth="1"/>
    <col min="776" max="776" width="15.28515625" style="13" customWidth="1"/>
    <col min="777" max="777" width="13.7109375" style="13" customWidth="1"/>
    <col min="778" max="778" width="14.5703125" style="13" customWidth="1"/>
    <col min="779" max="779" width="14" style="13" customWidth="1"/>
    <col min="780" max="780" width="14.42578125" style="13" customWidth="1"/>
    <col min="781" max="782" width="15" style="13" customWidth="1"/>
    <col min="783" max="783" width="14.42578125" style="13" customWidth="1"/>
    <col min="784" max="784" width="13.85546875" style="13" customWidth="1"/>
    <col min="785" max="785" width="15.28515625" style="13" customWidth="1"/>
    <col min="786" max="786" width="14.5703125" style="13" customWidth="1"/>
    <col min="787" max="787" width="14.28515625" style="13" customWidth="1"/>
    <col min="788" max="788" width="17.28515625" style="13" customWidth="1"/>
    <col min="789" max="789" width="15.7109375" style="13" customWidth="1"/>
    <col min="790" max="790" width="12.7109375" style="13" customWidth="1"/>
    <col min="791" max="791" width="14" style="13" customWidth="1"/>
    <col min="792" max="792" width="14.42578125" style="13" customWidth="1"/>
    <col min="793" max="793" width="15.140625" style="13" customWidth="1"/>
    <col min="794" max="794" width="14.28515625" style="13" customWidth="1"/>
    <col min="795" max="795" width="14" style="13" customWidth="1"/>
    <col min="796" max="796" width="13.7109375" style="13" customWidth="1"/>
    <col min="797" max="797" width="10.140625" style="13" customWidth="1"/>
    <col min="798" max="1023" width="8.85546875" style="13"/>
    <col min="1024" max="1024" width="2.28515625" style="13" customWidth="1"/>
    <col min="1025" max="1025" width="36.140625" style="13" customWidth="1"/>
    <col min="1026" max="1026" width="22.28515625" style="13" customWidth="1"/>
    <col min="1027" max="1027" width="11.28515625" style="13" customWidth="1"/>
    <col min="1028" max="1028" width="6.7109375" style="13" customWidth="1"/>
    <col min="1029" max="1029" width="18.5703125" style="13" customWidth="1"/>
    <col min="1030" max="1030" width="9.7109375" style="13" customWidth="1"/>
    <col min="1031" max="1031" width="8.7109375" style="13" customWidth="1"/>
    <col min="1032" max="1032" width="15.28515625" style="13" customWidth="1"/>
    <col min="1033" max="1033" width="13.7109375" style="13" customWidth="1"/>
    <col min="1034" max="1034" width="14.5703125" style="13" customWidth="1"/>
    <col min="1035" max="1035" width="14" style="13" customWidth="1"/>
    <col min="1036" max="1036" width="14.42578125" style="13" customWidth="1"/>
    <col min="1037" max="1038" width="15" style="13" customWidth="1"/>
    <col min="1039" max="1039" width="14.42578125" style="13" customWidth="1"/>
    <col min="1040" max="1040" width="13.85546875" style="13" customWidth="1"/>
    <col min="1041" max="1041" width="15.28515625" style="13" customWidth="1"/>
    <col min="1042" max="1042" width="14.5703125" style="13" customWidth="1"/>
    <col min="1043" max="1043" width="14.28515625" style="13" customWidth="1"/>
    <col min="1044" max="1044" width="17.28515625" style="13" customWidth="1"/>
    <col min="1045" max="1045" width="15.7109375" style="13" customWidth="1"/>
    <col min="1046" max="1046" width="12.7109375" style="13" customWidth="1"/>
    <col min="1047" max="1047" width="14" style="13" customWidth="1"/>
    <col min="1048" max="1048" width="14.42578125" style="13" customWidth="1"/>
    <col min="1049" max="1049" width="15.140625" style="13" customWidth="1"/>
    <col min="1050" max="1050" width="14.28515625" style="13" customWidth="1"/>
    <col min="1051" max="1051" width="14" style="13" customWidth="1"/>
    <col min="1052" max="1052" width="13.7109375" style="13" customWidth="1"/>
    <col min="1053" max="1053" width="10.140625" style="13" customWidth="1"/>
    <col min="1054" max="1279" width="8.85546875" style="13"/>
    <col min="1280" max="1280" width="2.28515625" style="13" customWidth="1"/>
    <col min="1281" max="1281" width="36.140625" style="13" customWidth="1"/>
    <col min="1282" max="1282" width="22.28515625" style="13" customWidth="1"/>
    <col min="1283" max="1283" width="11.28515625" style="13" customWidth="1"/>
    <col min="1284" max="1284" width="6.7109375" style="13" customWidth="1"/>
    <col min="1285" max="1285" width="18.5703125" style="13" customWidth="1"/>
    <col min="1286" max="1286" width="9.7109375" style="13" customWidth="1"/>
    <col min="1287" max="1287" width="8.7109375" style="13" customWidth="1"/>
    <col min="1288" max="1288" width="15.28515625" style="13" customWidth="1"/>
    <col min="1289" max="1289" width="13.7109375" style="13" customWidth="1"/>
    <col min="1290" max="1290" width="14.5703125" style="13" customWidth="1"/>
    <col min="1291" max="1291" width="14" style="13" customWidth="1"/>
    <col min="1292" max="1292" width="14.42578125" style="13" customWidth="1"/>
    <col min="1293" max="1294" width="15" style="13" customWidth="1"/>
    <col min="1295" max="1295" width="14.42578125" style="13" customWidth="1"/>
    <col min="1296" max="1296" width="13.85546875" style="13" customWidth="1"/>
    <col min="1297" max="1297" width="15.28515625" style="13" customWidth="1"/>
    <col min="1298" max="1298" width="14.5703125" style="13" customWidth="1"/>
    <col min="1299" max="1299" width="14.28515625" style="13" customWidth="1"/>
    <col min="1300" max="1300" width="17.28515625" style="13" customWidth="1"/>
    <col min="1301" max="1301" width="15.7109375" style="13" customWidth="1"/>
    <col min="1302" max="1302" width="12.7109375" style="13" customWidth="1"/>
    <col min="1303" max="1303" width="14" style="13" customWidth="1"/>
    <col min="1304" max="1304" width="14.42578125" style="13" customWidth="1"/>
    <col min="1305" max="1305" width="15.140625" style="13" customWidth="1"/>
    <col min="1306" max="1306" width="14.28515625" style="13" customWidth="1"/>
    <col min="1307" max="1307" width="14" style="13" customWidth="1"/>
    <col min="1308" max="1308" width="13.7109375" style="13" customWidth="1"/>
    <col min="1309" max="1309" width="10.140625" style="13" customWidth="1"/>
    <col min="1310" max="1535" width="8.85546875" style="13"/>
    <col min="1536" max="1536" width="2.28515625" style="13" customWidth="1"/>
    <col min="1537" max="1537" width="36.140625" style="13" customWidth="1"/>
    <col min="1538" max="1538" width="22.28515625" style="13" customWidth="1"/>
    <col min="1539" max="1539" width="11.28515625" style="13" customWidth="1"/>
    <col min="1540" max="1540" width="6.7109375" style="13" customWidth="1"/>
    <col min="1541" max="1541" width="18.5703125" style="13" customWidth="1"/>
    <col min="1542" max="1542" width="9.7109375" style="13" customWidth="1"/>
    <col min="1543" max="1543" width="8.7109375" style="13" customWidth="1"/>
    <col min="1544" max="1544" width="15.28515625" style="13" customWidth="1"/>
    <col min="1545" max="1545" width="13.7109375" style="13" customWidth="1"/>
    <col min="1546" max="1546" width="14.5703125" style="13" customWidth="1"/>
    <col min="1547" max="1547" width="14" style="13" customWidth="1"/>
    <col min="1548" max="1548" width="14.42578125" style="13" customWidth="1"/>
    <col min="1549" max="1550" width="15" style="13" customWidth="1"/>
    <col min="1551" max="1551" width="14.42578125" style="13" customWidth="1"/>
    <col min="1552" max="1552" width="13.85546875" style="13" customWidth="1"/>
    <col min="1553" max="1553" width="15.28515625" style="13" customWidth="1"/>
    <col min="1554" max="1554" width="14.5703125" style="13" customWidth="1"/>
    <col min="1555" max="1555" width="14.28515625" style="13" customWidth="1"/>
    <col min="1556" max="1556" width="17.28515625" style="13" customWidth="1"/>
    <col min="1557" max="1557" width="15.7109375" style="13" customWidth="1"/>
    <col min="1558" max="1558" width="12.7109375" style="13" customWidth="1"/>
    <col min="1559" max="1559" width="14" style="13" customWidth="1"/>
    <col min="1560" max="1560" width="14.42578125" style="13" customWidth="1"/>
    <col min="1561" max="1561" width="15.140625" style="13" customWidth="1"/>
    <col min="1562" max="1562" width="14.28515625" style="13" customWidth="1"/>
    <col min="1563" max="1563" width="14" style="13" customWidth="1"/>
    <col min="1564" max="1564" width="13.7109375" style="13" customWidth="1"/>
    <col min="1565" max="1565" width="10.140625" style="13" customWidth="1"/>
    <col min="1566" max="1791" width="8.85546875" style="13"/>
    <col min="1792" max="1792" width="2.28515625" style="13" customWidth="1"/>
    <col min="1793" max="1793" width="36.140625" style="13" customWidth="1"/>
    <col min="1794" max="1794" width="22.28515625" style="13" customWidth="1"/>
    <col min="1795" max="1795" width="11.28515625" style="13" customWidth="1"/>
    <col min="1796" max="1796" width="6.7109375" style="13" customWidth="1"/>
    <col min="1797" max="1797" width="18.5703125" style="13" customWidth="1"/>
    <col min="1798" max="1798" width="9.7109375" style="13" customWidth="1"/>
    <col min="1799" max="1799" width="8.7109375" style="13" customWidth="1"/>
    <col min="1800" max="1800" width="15.28515625" style="13" customWidth="1"/>
    <col min="1801" max="1801" width="13.7109375" style="13" customWidth="1"/>
    <col min="1802" max="1802" width="14.5703125" style="13" customWidth="1"/>
    <col min="1803" max="1803" width="14" style="13" customWidth="1"/>
    <col min="1804" max="1804" width="14.42578125" style="13" customWidth="1"/>
    <col min="1805" max="1806" width="15" style="13" customWidth="1"/>
    <col min="1807" max="1807" width="14.42578125" style="13" customWidth="1"/>
    <col min="1808" max="1808" width="13.85546875" style="13" customWidth="1"/>
    <col min="1809" max="1809" width="15.28515625" style="13" customWidth="1"/>
    <col min="1810" max="1810" width="14.5703125" style="13" customWidth="1"/>
    <col min="1811" max="1811" width="14.28515625" style="13" customWidth="1"/>
    <col min="1812" max="1812" width="17.28515625" style="13" customWidth="1"/>
    <col min="1813" max="1813" width="15.7109375" style="13" customWidth="1"/>
    <col min="1814" max="1814" width="12.7109375" style="13" customWidth="1"/>
    <col min="1815" max="1815" width="14" style="13" customWidth="1"/>
    <col min="1816" max="1816" width="14.42578125" style="13" customWidth="1"/>
    <col min="1817" max="1817" width="15.140625" style="13" customWidth="1"/>
    <col min="1818" max="1818" width="14.28515625" style="13" customWidth="1"/>
    <col min="1819" max="1819" width="14" style="13" customWidth="1"/>
    <col min="1820" max="1820" width="13.7109375" style="13" customWidth="1"/>
    <col min="1821" max="1821" width="10.140625" style="13" customWidth="1"/>
    <col min="1822" max="2047" width="8.85546875" style="13"/>
    <col min="2048" max="2048" width="2.28515625" style="13" customWidth="1"/>
    <col min="2049" max="2049" width="36.140625" style="13" customWidth="1"/>
    <col min="2050" max="2050" width="22.28515625" style="13" customWidth="1"/>
    <col min="2051" max="2051" width="11.28515625" style="13" customWidth="1"/>
    <col min="2052" max="2052" width="6.7109375" style="13" customWidth="1"/>
    <col min="2053" max="2053" width="18.5703125" style="13" customWidth="1"/>
    <col min="2054" max="2054" width="9.7109375" style="13" customWidth="1"/>
    <col min="2055" max="2055" width="8.7109375" style="13" customWidth="1"/>
    <col min="2056" max="2056" width="15.28515625" style="13" customWidth="1"/>
    <col min="2057" max="2057" width="13.7109375" style="13" customWidth="1"/>
    <col min="2058" max="2058" width="14.5703125" style="13" customWidth="1"/>
    <col min="2059" max="2059" width="14" style="13" customWidth="1"/>
    <col min="2060" max="2060" width="14.42578125" style="13" customWidth="1"/>
    <col min="2061" max="2062" width="15" style="13" customWidth="1"/>
    <col min="2063" max="2063" width="14.42578125" style="13" customWidth="1"/>
    <col min="2064" max="2064" width="13.85546875" style="13" customWidth="1"/>
    <col min="2065" max="2065" width="15.28515625" style="13" customWidth="1"/>
    <col min="2066" max="2066" width="14.5703125" style="13" customWidth="1"/>
    <col min="2067" max="2067" width="14.28515625" style="13" customWidth="1"/>
    <col min="2068" max="2068" width="17.28515625" style="13" customWidth="1"/>
    <col min="2069" max="2069" width="15.7109375" style="13" customWidth="1"/>
    <col min="2070" max="2070" width="12.7109375" style="13" customWidth="1"/>
    <col min="2071" max="2071" width="14" style="13" customWidth="1"/>
    <col min="2072" max="2072" width="14.42578125" style="13" customWidth="1"/>
    <col min="2073" max="2073" width="15.140625" style="13" customWidth="1"/>
    <col min="2074" max="2074" width="14.28515625" style="13" customWidth="1"/>
    <col min="2075" max="2075" width="14" style="13" customWidth="1"/>
    <col min="2076" max="2076" width="13.7109375" style="13" customWidth="1"/>
    <col min="2077" max="2077" width="10.140625" style="13" customWidth="1"/>
    <col min="2078" max="2303" width="8.85546875" style="13"/>
    <col min="2304" max="2304" width="2.28515625" style="13" customWidth="1"/>
    <col min="2305" max="2305" width="36.140625" style="13" customWidth="1"/>
    <col min="2306" max="2306" width="22.28515625" style="13" customWidth="1"/>
    <col min="2307" max="2307" width="11.28515625" style="13" customWidth="1"/>
    <col min="2308" max="2308" width="6.7109375" style="13" customWidth="1"/>
    <col min="2309" max="2309" width="18.5703125" style="13" customWidth="1"/>
    <col min="2310" max="2310" width="9.7109375" style="13" customWidth="1"/>
    <col min="2311" max="2311" width="8.7109375" style="13" customWidth="1"/>
    <col min="2312" max="2312" width="15.28515625" style="13" customWidth="1"/>
    <col min="2313" max="2313" width="13.7109375" style="13" customWidth="1"/>
    <col min="2314" max="2314" width="14.5703125" style="13" customWidth="1"/>
    <col min="2315" max="2315" width="14" style="13" customWidth="1"/>
    <col min="2316" max="2316" width="14.42578125" style="13" customWidth="1"/>
    <col min="2317" max="2318" width="15" style="13" customWidth="1"/>
    <col min="2319" max="2319" width="14.42578125" style="13" customWidth="1"/>
    <col min="2320" max="2320" width="13.85546875" style="13" customWidth="1"/>
    <col min="2321" max="2321" width="15.28515625" style="13" customWidth="1"/>
    <col min="2322" max="2322" width="14.5703125" style="13" customWidth="1"/>
    <col min="2323" max="2323" width="14.28515625" style="13" customWidth="1"/>
    <col min="2324" max="2324" width="17.28515625" style="13" customWidth="1"/>
    <col min="2325" max="2325" width="15.7109375" style="13" customWidth="1"/>
    <col min="2326" max="2326" width="12.7109375" style="13" customWidth="1"/>
    <col min="2327" max="2327" width="14" style="13" customWidth="1"/>
    <col min="2328" max="2328" width="14.42578125" style="13" customWidth="1"/>
    <col min="2329" max="2329" width="15.140625" style="13" customWidth="1"/>
    <col min="2330" max="2330" width="14.28515625" style="13" customWidth="1"/>
    <col min="2331" max="2331" width="14" style="13" customWidth="1"/>
    <col min="2332" max="2332" width="13.7109375" style="13" customWidth="1"/>
    <col min="2333" max="2333" width="10.140625" style="13" customWidth="1"/>
    <col min="2334" max="2559" width="8.85546875" style="13"/>
    <col min="2560" max="2560" width="2.28515625" style="13" customWidth="1"/>
    <col min="2561" max="2561" width="36.140625" style="13" customWidth="1"/>
    <col min="2562" max="2562" width="22.28515625" style="13" customWidth="1"/>
    <col min="2563" max="2563" width="11.28515625" style="13" customWidth="1"/>
    <col min="2564" max="2564" width="6.7109375" style="13" customWidth="1"/>
    <col min="2565" max="2565" width="18.5703125" style="13" customWidth="1"/>
    <col min="2566" max="2566" width="9.7109375" style="13" customWidth="1"/>
    <col min="2567" max="2567" width="8.7109375" style="13" customWidth="1"/>
    <col min="2568" max="2568" width="15.28515625" style="13" customWidth="1"/>
    <col min="2569" max="2569" width="13.7109375" style="13" customWidth="1"/>
    <col min="2570" max="2570" width="14.5703125" style="13" customWidth="1"/>
    <col min="2571" max="2571" width="14" style="13" customWidth="1"/>
    <col min="2572" max="2572" width="14.42578125" style="13" customWidth="1"/>
    <col min="2573" max="2574" width="15" style="13" customWidth="1"/>
    <col min="2575" max="2575" width="14.42578125" style="13" customWidth="1"/>
    <col min="2576" max="2576" width="13.85546875" style="13" customWidth="1"/>
    <col min="2577" max="2577" width="15.28515625" style="13" customWidth="1"/>
    <col min="2578" max="2578" width="14.5703125" style="13" customWidth="1"/>
    <col min="2579" max="2579" width="14.28515625" style="13" customWidth="1"/>
    <col min="2580" max="2580" width="17.28515625" style="13" customWidth="1"/>
    <col min="2581" max="2581" width="15.7109375" style="13" customWidth="1"/>
    <col min="2582" max="2582" width="12.7109375" style="13" customWidth="1"/>
    <col min="2583" max="2583" width="14" style="13" customWidth="1"/>
    <col min="2584" max="2584" width="14.42578125" style="13" customWidth="1"/>
    <col min="2585" max="2585" width="15.140625" style="13" customWidth="1"/>
    <col min="2586" max="2586" width="14.28515625" style="13" customWidth="1"/>
    <col min="2587" max="2587" width="14" style="13" customWidth="1"/>
    <col min="2588" max="2588" width="13.7109375" style="13" customWidth="1"/>
    <col min="2589" max="2589" width="10.140625" style="13" customWidth="1"/>
    <col min="2590" max="2815" width="8.85546875" style="13"/>
    <col min="2816" max="2816" width="2.28515625" style="13" customWidth="1"/>
    <col min="2817" max="2817" width="36.140625" style="13" customWidth="1"/>
    <col min="2818" max="2818" width="22.28515625" style="13" customWidth="1"/>
    <col min="2819" max="2819" width="11.28515625" style="13" customWidth="1"/>
    <col min="2820" max="2820" width="6.7109375" style="13" customWidth="1"/>
    <col min="2821" max="2821" width="18.5703125" style="13" customWidth="1"/>
    <col min="2822" max="2822" width="9.7109375" style="13" customWidth="1"/>
    <col min="2823" max="2823" width="8.7109375" style="13" customWidth="1"/>
    <col min="2824" max="2824" width="15.28515625" style="13" customWidth="1"/>
    <col min="2825" max="2825" width="13.7109375" style="13" customWidth="1"/>
    <col min="2826" max="2826" width="14.5703125" style="13" customWidth="1"/>
    <col min="2827" max="2827" width="14" style="13" customWidth="1"/>
    <col min="2828" max="2828" width="14.42578125" style="13" customWidth="1"/>
    <col min="2829" max="2830" width="15" style="13" customWidth="1"/>
    <col min="2831" max="2831" width="14.42578125" style="13" customWidth="1"/>
    <col min="2832" max="2832" width="13.85546875" style="13" customWidth="1"/>
    <col min="2833" max="2833" width="15.28515625" style="13" customWidth="1"/>
    <col min="2834" max="2834" width="14.5703125" style="13" customWidth="1"/>
    <col min="2835" max="2835" width="14.28515625" style="13" customWidth="1"/>
    <col min="2836" max="2836" width="17.28515625" style="13" customWidth="1"/>
    <col min="2837" max="2837" width="15.7109375" style="13" customWidth="1"/>
    <col min="2838" max="2838" width="12.7109375" style="13" customWidth="1"/>
    <col min="2839" max="2839" width="14" style="13" customWidth="1"/>
    <col min="2840" max="2840" width="14.42578125" style="13" customWidth="1"/>
    <col min="2841" max="2841" width="15.140625" style="13" customWidth="1"/>
    <col min="2842" max="2842" width="14.28515625" style="13" customWidth="1"/>
    <col min="2843" max="2843" width="14" style="13" customWidth="1"/>
    <col min="2844" max="2844" width="13.7109375" style="13" customWidth="1"/>
    <col min="2845" max="2845" width="10.140625" style="13" customWidth="1"/>
    <col min="2846" max="3071" width="8.85546875" style="13"/>
    <col min="3072" max="3072" width="2.28515625" style="13" customWidth="1"/>
    <col min="3073" max="3073" width="36.140625" style="13" customWidth="1"/>
    <col min="3074" max="3074" width="22.28515625" style="13" customWidth="1"/>
    <col min="3075" max="3075" width="11.28515625" style="13" customWidth="1"/>
    <col min="3076" max="3076" width="6.7109375" style="13" customWidth="1"/>
    <col min="3077" max="3077" width="18.5703125" style="13" customWidth="1"/>
    <col min="3078" max="3078" width="9.7109375" style="13" customWidth="1"/>
    <col min="3079" max="3079" width="8.7109375" style="13" customWidth="1"/>
    <col min="3080" max="3080" width="15.28515625" style="13" customWidth="1"/>
    <col min="3081" max="3081" width="13.7109375" style="13" customWidth="1"/>
    <col min="3082" max="3082" width="14.5703125" style="13" customWidth="1"/>
    <col min="3083" max="3083" width="14" style="13" customWidth="1"/>
    <col min="3084" max="3084" width="14.42578125" style="13" customWidth="1"/>
    <col min="3085" max="3086" width="15" style="13" customWidth="1"/>
    <col min="3087" max="3087" width="14.42578125" style="13" customWidth="1"/>
    <col min="3088" max="3088" width="13.85546875" style="13" customWidth="1"/>
    <col min="3089" max="3089" width="15.28515625" style="13" customWidth="1"/>
    <col min="3090" max="3090" width="14.5703125" style="13" customWidth="1"/>
    <col min="3091" max="3091" width="14.28515625" style="13" customWidth="1"/>
    <col min="3092" max="3092" width="17.28515625" style="13" customWidth="1"/>
    <col min="3093" max="3093" width="15.7109375" style="13" customWidth="1"/>
    <col min="3094" max="3094" width="12.7109375" style="13" customWidth="1"/>
    <col min="3095" max="3095" width="14" style="13" customWidth="1"/>
    <col min="3096" max="3096" width="14.42578125" style="13" customWidth="1"/>
    <col min="3097" max="3097" width="15.140625" style="13" customWidth="1"/>
    <col min="3098" max="3098" width="14.28515625" style="13" customWidth="1"/>
    <col min="3099" max="3099" width="14" style="13" customWidth="1"/>
    <col min="3100" max="3100" width="13.7109375" style="13" customWidth="1"/>
    <col min="3101" max="3101" width="10.140625" style="13" customWidth="1"/>
    <col min="3102" max="3327" width="8.85546875" style="13"/>
    <col min="3328" max="3328" width="2.28515625" style="13" customWidth="1"/>
    <col min="3329" max="3329" width="36.140625" style="13" customWidth="1"/>
    <col min="3330" max="3330" width="22.28515625" style="13" customWidth="1"/>
    <col min="3331" max="3331" width="11.28515625" style="13" customWidth="1"/>
    <col min="3332" max="3332" width="6.7109375" style="13" customWidth="1"/>
    <col min="3333" max="3333" width="18.5703125" style="13" customWidth="1"/>
    <col min="3334" max="3334" width="9.7109375" style="13" customWidth="1"/>
    <col min="3335" max="3335" width="8.7109375" style="13" customWidth="1"/>
    <col min="3336" max="3336" width="15.28515625" style="13" customWidth="1"/>
    <col min="3337" max="3337" width="13.7109375" style="13" customWidth="1"/>
    <col min="3338" max="3338" width="14.5703125" style="13" customWidth="1"/>
    <col min="3339" max="3339" width="14" style="13" customWidth="1"/>
    <col min="3340" max="3340" width="14.42578125" style="13" customWidth="1"/>
    <col min="3341" max="3342" width="15" style="13" customWidth="1"/>
    <col min="3343" max="3343" width="14.42578125" style="13" customWidth="1"/>
    <col min="3344" max="3344" width="13.85546875" style="13" customWidth="1"/>
    <col min="3345" max="3345" width="15.28515625" style="13" customWidth="1"/>
    <col min="3346" max="3346" width="14.5703125" style="13" customWidth="1"/>
    <col min="3347" max="3347" width="14.28515625" style="13" customWidth="1"/>
    <col min="3348" max="3348" width="17.28515625" style="13" customWidth="1"/>
    <col min="3349" max="3349" width="15.7109375" style="13" customWidth="1"/>
    <col min="3350" max="3350" width="12.7109375" style="13" customWidth="1"/>
    <col min="3351" max="3351" width="14" style="13" customWidth="1"/>
    <col min="3352" max="3352" width="14.42578125" style="13" customWidth="1"/>
    <col min="3353" max="3353" width="15.140625" style="13" customWidth="1"/>
    <col min="3354" max="3354" width="14.28515625" style="13" customWidth="1"/>
    <col min="3355" max="3355" width="14" style="13" customWidth="1"/>
    <col min="3356" max="3356" width="13.7109375" style="13" customWidth="1"/>
    <col min="3357" max="3357" width="10.140625" style="13" customWidth="1"/>
    <col min="3358" max="3583" width="8.85546875" style="13"/>
    <col min="3584" max="3584" width="2.28515625" style="13" customWidth="1"/>
    <col min="3585" max="3585" width="36.140625" style="13" customWidth="1"/>
    <col min="3586" max="3586" width="22.28515625" style="13" customWidth="1"/>
    <col min="3587" max="3587" width="11.28515625" style="13" customWidth="1"/>
    <col min="3588" max="3588" width="6.7109375" style="13" customWidth="1"/>
    <col min="3589" max="3589" width="18.5703125" style="13" customWidth="1"/>
    <col min="3590" max="3590" width="9.7109375" style="13" customWidth="1"/>
    <col min="3591" max="3591" width="8.7109375" style="13" customWidth="1"/>
    <col min="3592" max="3592" width="15.28515625" style="13" customWidth="1"/>
    <col min="3593" max="3593" width="13.7109375" style="13" customWidth="1"/>
    <col min="3594" max="3594" width="14.5703125" style="13" customWidth="1"/>
    <col min="3595" max="3595" width="14" style="13" customWidth="1"/>
    <col min="3596" max="3596" width="14.42578125" style="13" customWidth="1"/>
    <col min="3597" max="3598" width="15" style="13" customWidth="1"/>
    <col min="3599" max="3599" width="14.42578125" style="13" customWidth="1"/>
    <col min="3600" max="3600" width="13.85546875" style="13" customWidth="1"/>
    <col min="3601" max="3601" width="15.28515625" style="13" customWidth="1"/>
    <col min="3602" max="3602" width="14.5703125" style="13" customWidth="1"/>
    <col min="3603" max="3603" width="14.28515625" style="13" customWidth="1"/>
    <col min="3604" max="3604" width="17.28515625" style="13" customWidth="1"/>
    <col min="3605" max="3605" width="15.7109375" style="13" customWidth="1"/>
    <col min="3606" max="3606" width="12.7109375" style="13" customWidth="1"/>
    <col min="3607" max="3607" width="14" style="13" customWidth="1"/>
    <col min="3608" max="3608" width="14.42578125" style="13" customWidth="1"/>
    <col min="3609" max="3609" width="15.140625" style="13" customWidth="1"/>
    <col min="3610" max="3610" width="14.28515625" style="13" customWidth="1"/>
    <col min="3611" max="3611" width="14" style="13" customWidth="1"/>
    <col min="3612" max="3612" width="13.7109375" style="13" customWidth="1"/>
    <col min="3613" max="3613" width="10.140625" style="13" customWidth="1"/>
    <col min="3614" max="3839" width="8.85546875" style="13"/>
    <col min="3840" max="3840" width="2.28515625" style="13" customWidth="1"/>
    <col min="3841" max="3841" width="36.140625" style="13" customWidth="1"/>
    <col min="3842" max="3842" width="22.28515625" style="13" customWidth="1"/>
    <col min="3843" max="3843" width="11.28515625" style="13" customWidth="1"/>
    <col min="3844" max="3844" width="6.7109375" style="13" customWidth="1"/>
    <col min="3845" max="3845" width="18.5703125" style="13" customWidth="1"/>
    <col min="3846" max="3846" width="9.7109375" style="13" customWidth="1"/>
    <col min="3847" max="3847" width="8.7109375" style="13" customWidth="1"/>
    <col min="3848" max="3848" width="15.28515625" style="13" customWidth="1"/>
    <col min="3849" max="3849" width="13.7109375" style="13" customWidth="1"/>
    <col min="3850" max="3850" width="14.5703125" style="13" customWidth="1"/>
    <col min="3851" max="3851" width="14" style="13" customWidth="1"/>
    <col min="3852" max="3852" width="14.42578125" style="13" customWidth="1"/>
    <col min="3853" max="3854" width="15" style="13" customWidth="1"/>
    <col min="3855" max="3855" width="14.42578125" style="13" customWidth="1"/>
    <col min="3856" max="3856" width="13.85546875" style="13" customWidth="1"/>
    <col min="3857" max="3857" width="15.28515625" style="13" customWidth="1"/>
    <col min="3858" max="3858" width="14.5703125" style="13" customWidth="1"/>
    <col min="3859" max="3859" width="14.28515625" style="13" customWidth="1"/>
    <col min="3860" max="3860" width="17.28515625" style="13" customWidth="1"/>
    <col min="3861" max="3861" width="15.7109375" style="13" customWidth="1"/>
    <col min="3862" max="3862" width="12.7109375" style="13" customWidth="1"/>
    <col min="3863" max="3863" width="14" style="13" customWidth="1"/>
    <col min="3864" max="3864" width="14.42578125" style="13" customWidth="1"/>
    <col min="3865" max="3865" width="15.140625" style="13" customWidth="1"/>
    <col min="3866" max="3866" width="14.28515625" style="13" customWidth="1"/>
    <col min="3867" max="3867" width="14" style="13" customWidth="1"/>
    <col min="3868" max="3868" width="13.7109375" style="13" customWidth="1"/>
    <col min="3869" max="3869" width="10.140625" style="13" customWidth="1"/>
    <col min="3870" max="4095" width="8.85546875" style="13"/>
    <col min="4096" max="4096" width="2.28515625" style="13" customWidth="1"/>
    <col min="4097" max="4097" width="36.140625" style="13" customWidth="1"/>
    <col min="4098" max="4098" width="22.28515625" style="13" customWidth="1"/>
    <col min="4099" max="4099" width="11.28515625" style="13" customWidth="1"/>
    <col min="4100" max="4100" width="6.7109375" style="13" customWidth="1"/>
    <col min="4101" max="4101" width="18.5703125" style="13" customWidth="1"/>
    <col min="4102" max="4102" width="9.7109375" style="13" customWidth="1"/>
    <col min="4103" max="4103" width="8.7109375" style="13" customWidth="1"/>
    <col min="4104" max="4104" width="15.28515625" style="13" customWidth="1"/>
    <col min="4105" max="4105" width="13.7109375" style="13" customWidth="1"/>
    <col min="4106" max="4106" width="14.5703125" style="13" customWidth="1"/>
    <col min="4107" max="4107" width="14" style="13" customWidth="1"/>
    <col min="4108" max="4108" width="14.42578125" style="13" customWidth="1"/>
    <col min="4109" max="4110" width="15" style="13" customWidth="1"/>
    <col min="4111" max="4111" width="14.42578125" style="13" customWidth="1"/>
    <col min="4112" max="4112" width="13.85546875" style="13" customWidth="1"/>
    <col min="4113" max="4113" width="15.28515625" style="13" customWidth="1"/>
    <col min="4114" max="4114" width="14.5703125" style="13" customWidth="1"/>
    <col min="4115" max="4115" width="14.28515625" style="13" customWidth="1"/>
    <col min="4116" max="4116" width="17.28515625" style="13" customWidth="1"/>
    <col min="4117" max="4117" width="15.7109375" style="13" customWidth="1"/>
    <col min="4118" max="4118" width="12.7109375" style="13" customWidth="1"/>
    <col min="4119" max="4119" width="14" style="13" customWidth="1"/>
    <col min="4120" max="4120" width="14.42578125" style="13" customWidth="1"/>
    <col min="4121" max="4121" width="15.140625" style="13" customWidth="1"/>
    <col min="4122" max="4122" width="14.28515625" style="13" customWidth="1"/>
    <col min="4123" max="4123" width="14" style="13" customWidth="1"/>
    <col min="4124" max="4124" width="13.7109375" style="13" customWidth="1"/>
    <col min="4125" max="4125" width="10.140625" style="13" customWidth="1"/>
    <col min="4126" max="4351" width="8.85546875" style="13"/>
    <col min="4352" max="4352" width="2.28515625" style="13" customWidth="1"/>
    <col min="4353" max="4353" width="36.140625" style="13" customWidth="1"/>
    <col min="4354" max="4354" width="22.28515625" style="13" customWidth="1"/>
    <col min="4355" max="4355" width="11.28515625" style="13" customWidth="1"/>
    <col min="4356" max="4356" width="6.7109375" style="13" customWidth="1"/>
    <col min="4357" max="4357" width="18.5703125" style="13" customWidth="1"/>
    <col min="4358" max="4358" width="9.7109375" style="13" customWidth="1"/>
    <col min="4359" max="4359" width="8.7109375" style="13" customWidth="1"/>
    <col min="4360" max="4360" width="15.28515625" style="13" customWidth="1"/>
    <col min="4361" max="4361" width="13.7109375" style="13" customWidth="1"/>
    <col min="4362" max="4362" width="14.5703125" style="13" customWidth="1"/>
    <col min="4363" max="4363" width="14" style="13" customWidth="1"/>
    <col min="4364" max="4364" width="14.42578125" style="13" customWidth="1"/>
    <col min="4365" max="4366" width="15" style="13" customWidth="1"/>
    <col min="4367" max="4367" width="14.42578125" style="13" customWidth="1"/>
    <col min="4368" max="4368" width="13.85546875" style="13" customWidth="1"/>
    <col min="4369" max="4369" width="15.28515625" style="13" customWidth="1"/>
    <col min="4370" max="4370" width="14.5703125" style="13" customWidth="1"/>
    <col min="4371" max="4371" width="14.28515625" style="13" customWidth="1"/>
    <col min="4372" max="4372" width="17.28515625" style="13" customWidth="1"/>
    <col min="4373" max="4373" width="15.7109375" style="13" customWidth="1"/>
    <col min="4374" max="4374" width="12.7109375" style="13" customWidth="1"/>
    <col min="4375" max="4375" width="14" style="13" customWidth="1"/>
    <col min="4376" max="4376" width="14.42578125" style="13" customWidth="1"/>
    <col min="4377" max="4377" width="15.140625" style="13" customWidth="1"/>
    <col min="4378" max="4378" width="14.28515625" style="13" customWidth="1"/>
    <col min="4379" max="4379" width="14" style="13" customWidth="1"/>
    <col min="4380" max="4380" width="13.7109375" style="13" customWidth="1"/>
    <col min="4381" max="4381" width="10.140625" style="13" customWidth="1"/>
    <col min="4382" max="4607" width="8.85546875" style="13"/>
    <col min="4608" max="4608" width="2.28515625" style="13" customWidth="1"/>
    <col min="4609" max="4609" width="36.140625" style="13" customWidth="1"/>
    <col min="4610" max="4610" width="22.28515625" style="13" customWidth="1"/>
    <col min="4611" max="4611" width="11.28515625" style="13" customWidth="1"/>
    <col min="4612" max="4612" width="6.7109375" style="13" customWidth="1"/>
    <col min="4613" max="4613" width="18.5703125" style="13" customWidth="1"/>
    <col min="4614" max="4614" width="9.7109375" style="13" customWidth="1"/>
    <col min="4615" max="4615" width="8.7109375" style="13" customWidth="1"/>
    <col min="4616" max="4616" width="15.28515625" style="13" customWidth="1"/>
    <col min="4617" max="4617" width="13.7109375" style="13" customWidth="1"/>
    <col min="4618" max="4618" width="14.5703125" style="13" customWidth="1"/>
    <col min="4619" max="4619" width="14" style="13" customWidth="1"/>
    <col min="4620" max="4620" width="14.42578125" style="13" customWidth="1"/>
    <col min="4621" max="4622" width="15" style="13" customWidth="1"/>
    <col min="4623" max="4623" width="14.42578125" style="13" customWidth="1"/>
    <col min="4624" max="4624" width="13.85546875" style="13" customWidth="1"/>
    <col min="4625" max="4625" width="15.28515625" style="13" customWidth="1"/>
    <col min="4626" max="4626" width="14.5703125" style="13" customWidth="1"/>
    <col min="4627" max="4627" width="14.28515625" style="13" customWidth="1"/>
    <col min="4628" max="4628" width="17.28515625" style="13" customWidth="1"/>
    <col min="4629" max="4629" width="15.7109375" style="13" customWidth="1"/>
    <col min="4630" max="4630" width="12.7109375" style="13" customWidth="1"/>
    <col min="4631" max="4631" width="14" style="13" customWidth="1"/>
    <col min="4632" max="4632" width="14.42578125" style="13" customWidth="1"/>
    <col min="4633" max="4633" width="15.140625" style="13" customWidth="1"/>
    <col min="4634" max="4634" width="14.28515625" style="13" customWidth="1"/>
    <col min="4635" max="4635" width="14" style="13" customWidth="1"/>
    <col min="4636" max="4636" width="13.7109375" style="13" customWidth="1"/>
    <col min="4637" max="4637" width="10.140625" style="13" customWidth="1"/>
    <col min="4638" max="4863" width="8.85546875" style="13"/>
    <col min="4864" max="4864" width="2.28515625" style="13" customWidth="1"/>
    <col min="4865" max="4865" width="36.140625" style="13" customWidth="1"/>
    <col min="4866" max="4866" width="22.28515625" style="13" customWidth="1"/>
    <col min="4867" max="4867" width="11.28515625" style="13" customWidth="1"/>
    <col min="4868" max="4868" width="6.7109375" style="13" customWidth="1"/>
    <col min="4869" max="4869" width="18.5703125" style="13" customWidth="1"/>
    <col min="4870" max="4870" width="9.7109375" style="13" customWidth="1"/>
    <col min="4871" max="4871" width="8.7109375" style="13" customWidth="1"/>
    <col min="4872" max="4872" width="15.28515625" style="13" customWidth="1"/>
    <col min="4873" max="4873" width="13.7109375" style="13" customWidth="1"/>
    <col min="4874" max="4874" width="14.5703125" style="13" customWidth="1"/>
    <col min="4875" max="4875" width="14" style="13" customWidth="1"/>
    <col min="4876" max="4876" width="14.42578125" style="13" customWidth="1"/>
    <col min="4877" max="4878" width="15" style="13" customWidth="1"/>
    <col min="4879" max="4879" width="14.42578125" style="13" customWidth="1"/>
    <col min="4880" max="4880" width="13.85546875" style="13" customWidth="1"/>
    <col min="4881" max="4881" width="15.28515625" style="13" customWidth="1"/>
    <col min="4882" max="4882" width="14.5703125" style="13" customWidth="1"/>
    <col min="4883" max="4883" width="14.28515625" style="13" customWidth="1"/>
    <col min="4884" max="4884" width="17.28515625" style="13" customWidth="1"/>
    <col min="4885" max="4885" width="15.7109375" style="13" customWidth="1"/>
    <col min="4886" max="4886" width="12.7109375" style="13" customWidth="1"/>
    <col min="4887" max="4887" width="14" style="13" customWidth="1"/>
    <col min="4888" max="4888" width="14.42578125" style="13" customWidth="1"/>
    <col min="4889" max="4889" width="15.140625" style="13" customWidth="1"/>
    <col min="4890" max="4890" width="14.28515625" style="13" customWidth="1"/>
    <col min="4891" max="4891" width="14" style="13" customWidth="1"/>
    <col min="4892" max="4892" width="13.7109375" style="13" customWidth="1"/>
    <col min="4893" max="4893" width="10.140625" style="13" customWidth="1"/>
    <col min="4894" max="5119" width="8.85546875" style="13"/>
    <col min="5120" max="5120" width="2.28515625" style="13" customWidth="1"/>
    <col min="5121" max="5121" width="36.140625" style="13" customWidth="1"/>
    <col min="5122" max="5122" width="22.28515625" style="13" customWidth="1"/>
    <col min="5123" max="5123" width="11.28515625" style="13" customWidth="1"/>
    <col min="5124" max="5124" width="6.7109375" style="13" customWidth="1"/>
    <col min="5125" max="5125" width="18.5703125" style="13" customWidth="1"/>
    <col min="5126" max="5126" width="9.7109375" style="13" customWidth="1"/>
    <col min="5127" max="5127" width="8.7109375" style="13" customWidth="1"/>
    <col min="5128" max="5128" width="15.28515625" style="13" customWidth="1"/>
    <col min="5129" max="5129" width="13.7109375" style="13" customWidth="1"/>
    <col min="5130" max="5130" width="14.5703125" style="13" customWidth="1"/>
    <col min="5131" max="5131" width="14" style="13" customWidth="1"/>
    <col min="5132" max="5132" width="14.42578125" style="13" customWidth="1"/>
    <col min="5133" max="5134" width="15" style="13" customWidth="1"/>
    <col min="5135" max="5135" width="14.42578125" style="13" customWidth="1"/>
    <col min="5136" max="5136" width="13.85546875" style="13" customWidth="1"/>
    <col min="5137" max="5137" width="15.28515625" style="13" customWidth="1"/>
    <col min="5138" max="5138" width="14.5703125" style="13" customWidth="1"/>
    <col min="5139" max="5139" width="14.28515625" style="13" customWidth="1"/>
    <col min="5140" max="5140" width="17.28515625" style="13" customWidth="1"/>
    <col min="5141" max="5141" width="15.7109375" style="13" customWidth="1"/>
    <col min="5142" max="5142" width="12.7109375" style="13" customWidth="1"/>
    <col min="5143" max="5143" width="14" style="13" customWidth="1"/>
    <col min="5144" max="5144" width="14.42578125" style="13" customWidth="1"/>
    <col min="5145" max="5145" width="15.140625" style="13" customWidth="1"/>
    <col min="5146" max="5146" width="14.28515625" style="13" customWidth="1"/>
    <col min="5147" max="5147" width="14" style="13" customWidth="1"/>
    <col min="5148" max="5148" width="13.7109375" style="13" customWidth="1"/>
    <col min="5149" max="5149" width="10.140625" style="13" customWidth="1"/>
    <col min="5150" max="5375" width="8.85546875" style="13"/>
    <col min="5376" max="5376" width="2.28515625" style="13" customWidth="1"/>
    <col min="5377" max="5377" width="36.140625" style="13" customWidth="1"/>
    <col min="5378" max="5378" width="22.28515625" style="13" customWidth="1"/>
    <col min="5379" max="5379" width="11.28515625" style="13" customWidth="1"/>
    <col min="5380" max="5380" width="6.7109375" style="13" customWidth="1"/>
    <col min="5381" max="5381" width="18.5703125" style="13" customWidth="1"/>
    <col min="5382" max="5382" width="9.7109375" style="13" customWidth="1"/>
    <col min="5383" max="5383" width="8.7109375" style="13" customWidth="1"/>
    <col min="5384" max="5384" width="15.28515625" style="13" customWidth="1"/>
    <col min="5385" max="5385" width="13.7109375" style="13" customWidth="1"/>
    <col min="5386" max="5386" width="14.5703125" style="13" customWidth="1"/>
    <col min="5387" max="5387" width="14" style="13" customWidth="1"/>
    <col min="5388" max="5388" width="14.42578125" style="13" customWidth="1"/>
    <col min="5389" max="5390" width="15" style="13" customWidth="1"/>
    <col min="5391" max="5391" width="14.42578125" style="13" customWidth="1"/>
    <col min="5392" max="5392" width="13.85546875" style="13" customWidth="1"/>
    <col min="5393" max="5393" width="15.28515625" style="13" customWidth="1"/>
    <col min="5394" max="5394" width="14.5703125" style="13" customWidth="1"/>
    <col min="5395" max="5395" width="14.28515625" style="13" customWidth="1"/>
    <col min="5396" max="5396" width="17.28515625" style="13" customWidth="1"/>
    <col min="5397" max="5397" width="15.7109375" style="13" customWidth="1"/>
    <col min="5398" max="5398" width="12.7109375" style="13" customWidth="1"/>
    <col min="5399" max="5399" width="14" style="13" customWidth="1"/>
    <col min="5400" max="5400" width="14.42578125" style="13" customWidth="1"/>
    <col min="5401" max="5401" width="15.140625" style="13" customWidth="1"/>
    <col min="5402" max="5402" width="14.28515625" style="13" customWidth="1"/>
    <col min="5403" max="5403" width="14" style="13" customWidth="1"/>
    <col min="5404" max="5404" width="13.7109375" style="13" customWidth="1"/>
    <col min="5405" max="5405" width="10.140625" style="13" customWidth="1"/>
    <col min="5406" max="5631" width="8.85546875" style="13"/>
    <col min="5632" max="5632" width="2.28515625" style="13" customWidth="1"/>
    <col min="5633" max="5633" width="36.140625" style="13" customWidth="1"/>
    <col min="5634" max="5634" width="22.28515625" style="13" customWidth="1"/>
    <col min="5635" max="5635" width="11.28515625" style="13" customWidth="1"/>
    <col min="5636" max="5636" width="6.7109375" style="13" customWidth="1"/>
    <col min="5637" max="5637" width="18.5703125" style="13" customWidth="1"/>
    <col min="5638" max="5638" width="9.7109375" style="13" customWidth="1"/>
    <col min="5639" max="5639" width="8.7109375" style="13" customWidth="1"/>
    <col min="5640" max="5640" width="15.28515625" style="13" customWidth="1"/>
    <col min="5641" max="5641" width="13.7109375" style="13" customWidth="1"/>
    <col min="5642" max="5642" width="14.5703125" style="13" customWidth="1"/>
    <col min="5643" max="5643" width="14" style="13" customWidth="1"/>
    <col min="5644" max="5644" width="14.42578125" style="13" customWidth="1"/>
    <col min="5645" max="5646" width="15" style="13" customWidth="1"/>
    <col min="5647" max="5647" width="14.42578125" style="13" customWidth="1"/>
    <col min="5648" max="5648" width="13.85546875" style="13" customWidth="1"/>
    <col min="5649" max="5649" width="15.28515625" style="13" customWidth="1"/>
    <col min="5650" max="5650" width="14.5703125" style="13" customWidth="1"/>
    <col min="5651" max="5651" width="14.28515625" style="13" customWidth="1"/>
    <col min="5652" max="5652" width="17.28515625" style="13" customWidth="1"/>
    <col min="5653" max="5653" width="15.7109375" style="13" customWidth="1"/>
    <col min="5654" max="5654" width="12.7109375" style="13" customWidth="1"/>
    <col min="5655" max="5655" width="14" style="13" customWidth="1"/>
    <col min="5656" max="5656" width="14.42578125" style="13" customWidth="1"/>
    <col min="5657" max="5657" width="15.140625" style="13" customWidth="1"/>
    <col min="5658" max="5658" width="14.28515625" style="13" customWidth="1"/>
    <col min="5659" max="5659" width="14" style="13" customWidth="1"/>
    <col min="5660" max="5660" width="13.7109375" style="13" customWidth="1"/>
    <col min="5661" max="5661" width="10.140625" style="13" customWidth="1"/>
    <col min="5662" max="5887" width="8.85546875" style="13"/>
    <col min="5888" max="5888" width="2.28515625" style="13" customWidth="1"/>
    <col min="5889" max="5889" width="36.140625" style="13" customWidth="1"/>
    <col min="5890" max="5890" width="22.28515625" style="13" customWidth="1"/>
    <col min="5891" max="5891" width="11.28515625" style="13" customWidth="1"/>
    <col min="5892" max="5892" width="6.7109375" style="13" customWidth="1"/>
    <col min="5893" max="5893" width="18.5703125" style="13" customWidth="1"/>
    <col min="5894" max="5894" width="9.7109375" style="13" customWidth="1"/>
    <col min="5895" max="5895" width="8.7109375" style="13" customWidth="1"/>
    <col min="5896" max="5896" width="15.28515625" style="13" customWidth="1"/>
    <col min="5897" max="5897" width="13.7109375" style="13" customWidth="1"/>
    <col min="5898" max="5898" width="14.5703125" style="13" customWidth="1"/>
    <col min="5899" max="5899" width="14" style="13" customWidth="1"/>
    <col min="5900" max="5900" width="14.42578125" style="13" customWidth="1"/>
    <col min="5901" max="5902" width="15" style="13" customWidth="1"/>
    <col min="5903" max="5903" width="14.42578125" style="13" customWidth="1"/>
    <col min="5904" max="5904" width="13.85546875" style="13" customWidth="1"/>
    <col min="5905" max="5905" width="15.28515625" style="13" customWidth="1"/>
    <col min="5906" max="5906" width="14.5703125" style="13" customWidth="1"/>
    <col min="5907" max="5907" width="14.28515625" style="13" customWidth="1"/>
    <col min="5908" max="5908" width="17.28515625" style="13" customWidth="1"/>
    <col min="5909" max="5909" width="15.7109375" style="13" customWidth="1"/>
    <col min="5910" max="5910" width="12.7109375" style="13" customWidth="1"/>
    <col min="5911" max="5911" width="14" style="13" customWidth="1"/>
    <col min="5912" max="5912" width="14.42578125" style="13" customWidth="1"/>
    <col min="5913" max="5913" width="15.140625" style="13" customWidth="1"/>
    <col min="5914" max="5914" width="14.28515625" style="13" customWidth="1"/>
    <col min="5915" max="5915" width="14" style="13" customWidth="1"/>
    <col min="5916" max="5916" width="13.7109375" style="13" customWidth="1"/>
    <col min="5917" max="5917" width="10.140625" style="13" customWidth="1"/>
    <col min="5918" max="6143" width="8.85546875" style="13"/>
    <col min="6144" max="6144" width="2.28515625" style="13" customWidth="1"/>
    <col min="6145" max="6145" width="36.140625" style="13" customWidth="1"/>
    <col min="6146" max="6146" width="22.28515625" style="13" customWidth="1"/>
    <col min="6147" max="6147" width="11.28515625" style="13" customWidth="1"/>
    <col min="6148" max="6148" width="6.7109375" style="13" customWidth="1"/>
    <col min="6149" max="6149" width="18.5703125" style="13" customWidth="1"/>
    <col min="6150" max="6150" width="9.7109375" style="13" customWidth="1"/>
    <col min="6151" max="6151" width="8.7109375" style="13" customWidth="1"/>
    <col min="6152" max="6152" width="15.28515625" style="13" customWidth="1"/>
    <col min="6153" max="6153" width="13.7109375" style="13" customWidth="1"/>
    <col min="6154" max="6154" width="14.5703125" style="13" customWidth="1"/>
    <col min="6155" max="6155" width="14" style="13" customWidth="1"/>
    <col min="6156" max="6156" width="14.42578125" style="13" customWidth="1"/>
    <col min="6157" max="6158" width="15" style="13" customWidth="1"/>
    <col min="6159" max="6159" width="14.42578125" style="13" customWidth="1"/>
    <col min="6160" max="6160" width="13.85546875" style="13" customWidth="1"/>
    <col min="6161" max="6161" width="15.28515625" style="13" customWidth="1"/>
    <col min="6162" max="6162" width="14.5703125" style="13" customWidth="1"/>
    <col min="6163" max="6163" width="14.28515625" style="13" customWidth="1"/>
    <col min="6164" max="6164" width="17.28515625" style="13" customWidth="1"/>
    <col min="6165" max="6165" width="15.7109375" style="13" customWidth="1"/>
    <col min="6166" max="6166" width="12.7109375" style="13" customWidth="1"/>
    <col min="6167" max="6167" width="14" style="13" customWidth="1"/>
    <col min="6168" max="6168" width="14.42578125" style="13" customWidth="1"/>
    <col min="6169" max="6169" width="15.140625" style="13" customWidth="1"/>
    <col min="6170" max="6170" width="14.28515625" style="13" customWidth="1"/>
    <col min="6171" max="6171" width="14" style="13" customWidth="1"/>
    <col min="6172" max="6172" width="13.7109375" style="13" customWidth="1"/>
    <col min="6173" max="6173" width="10.140625" style="13" customWidth="1"/>
    <col min="6174" max="6399" width="8.85546875" style="13"/>
    <col min="6400" max="6400" width="2.28515625" style="13" customWidth="1"/>
    <col min="6401" max="6401" width="36.140625" style="13" customWidth="1"/>
    <col min="6402" max="6402" width="22.28515625" style="13" customWidth="1"/>
    <col min="6403" max="6403" width="11.28515625" style="13" customWidth="1"/>
    <col min="6404" max="6404" width="6.7109375" style="13" customWidth="1"/>
    <col min="6405" max="6405" width="18.5703125" style="13" customWidth="1"/>
    <col min="6406" max="6406" width="9.7109375" style="13" customWidth="1"/>
    <col min="6407" max="6407" width="8.7109375" style="13" customWidth="1"/>
    <col min="6408" max="6408" width="15.28515625" style="13" customWidth="1"/>
    <col min="6409" max="6409" width="13.7109375" style="13" customWidth="1"/>
    <col min="6410" max="6410" width="14.5703125" style="13" customWidth="1"/>
    <col min="6411" max="6411" width="14" style="13" customWidth="1"/>
    <col min="6412" max="6412" width="14.42578125" style="13" customWidth="1"/>
    <col min="6413" max="6414" width="15" style="13" customWidth="1"/>
    <col min="6415" max="6415" width="14.42578125" style="13" customWidth="1"/>
    <col min="6416" max="6416" width="13.85546875" style="13" customWidth="1"/>
    <col min="6417" max="6417" width="15.28515625" style="13" customWidth="1"/>
    <col min="6418" max="6418" width="14.5703125" style="13" customWidth="1"/>
    <col min="6419" max="6419" width="14.28515625" style="13" customWidth="1"/>
    <col min="6420" max="6420" width="17.28515625" style="13" customWidth="1"/>
    <col min="6421" max="6421" width="15.7109375" style="13" customWidth="1"/>
    <col min="6422" max="6422" width="12.7109375" style="13" customWidth="1"/>
    <col min="6423" max="6423" width="14" style="13" customWidth="1"/>
    <col min="6424" max="6424" width="14.42578125" style="13" customWidth="1"/>
    <col min="6425" max="6425" width="15.140625" style="13" customWidth="1"/>
    <col min="6426" max="6426" width="14.28515625" style="13" customWidth="1"/>
    <col min="6427" max="6427" width="14" style="13" customWidth="1"/>
    <col min="6428" max="6428" width="13.7109375" style="13" customWidth="1"/>
    <col min="6429" max="6429" width="10.140625" style="13" customWidth="1"/>
    <col min="6430" max="6655" width="8.85546875" style="13"/>
    <col min="6656" max="6656" width="2.28515625" style="13" customWidth="1"/>
    <col min="6657" max="6657" width="36.140625" style="13" customWidth="1"/>
    <col min="6658" max="6658" width="22.28515625" style="13" customWidth="1"/>
    <col min="6659" max="6659" width="11.28515625" style="13" customWidth="1"/>
    <col min="6660" max="6660" width="6.7109375" style="13" customWidth="1"/>
    <col min="6661" max="6661" width="18.5703125" style="13" customWidth="1"/>
    <col min="6662" max="6662" width="9.7109375" style="13" customWidth="1"/>
    <col min="6663" max="6663" width="8.7109375" style="13" customWidth="1"/>
    <col min="6664" max="6664" width="15.28515625" style="13" customWidth="1"/>
    <col min="6665" max="6665" width="13.7109375" style="13" customWidth="1"/>
    <col min="6666" max="6666" width="14.5703125" style="13" customWidth="1"/>
    <col min="6667" max="6667" width="14" style="13" customWidth="1"/>
    <col min="6668" max="6668" width="14.42578125" style="13" customWidth="1"/>
    <col min="6669" max="6670" width="15" style="13" customWidth="1"/>
    <col min="6671" max="6671" width="14.42578125" style="13" customWidth="1"/>
    <col min="6672" max="6672" width="13.85546875" style="13" customWidth="1"/>
    <col min="6673" max="6673" width="15.28515625" style="13" customWidth="1"/>
    <col min="6674" max="6674" width="14.5703125" style="13" customWidth="1"/>
    <col min="6675" max="6675" width="14.28515625" style="13" customWidth="1"/>
    <col min="6676" max="6676" width="17.28515625" style="13" customWidth="1"/>
    <col min="6677" max="6677" width="15.7109375" style="13" customWidth="1"/>
    <col min="6678" max="6678" width="12.7109375" style="13" customWidth="1"/>
    <col min="6679" max="6679" width="14" style="13" customWidth="1"/>
    <col min="6680" max="6680" width="14.42578125" style="13" customWidth="1"/>
    <col min="6681" max="6681" width="15.140625" style="13" customWidth="1"/>
    <col min="6682" max="6682" width="14.28515625" style="13" customWidth="1"/>
    <col min="6683" max="6683" width="14" style="13" customWidth="1"/>
    <col min="6684" max="6684" width="13.7109375" style="13" customWidth="1"/>
    <col min="6685" max="6685" width="10.140625" style="13" customWidth="1"/>
    <col min="6686" max="6911" width="8.85546875" style="13"/>
    <col min="6912" max="6912" width="2.28515625" style="13" customWidth="1"/>
    <col min="6913" max="6913" width="36.140625" style="13" customWidth="1"/>
    <col min="6914" max="6914" width="22.28515625" style="13" customWidth="1"/>
    <col min="6915" max="6915" width="11.28515625" style="13" customWidth="1"/>
    <col min="6916" max="6916" width="6.7109375" style="13" customWidth="1"/>
    <col min="6917" max="6917" width="18.5703125" style="13" customWidth="1"/>
    <col min="6918" max="6918" width="9.7109375" style="13" customWidth="1"/>
    <col min="6919" max="6919" width="8.7109375" style="13" customWidth="1"/>
    <col min="6920" max="6920" width="15.28515625" style="13" customWidth="1"/>
    <col min="6921" max="6921" width="13.7109375" style="13" customWidth="1"/>
    <col min="6922" max="6922" width="14.5703125" style="13" customWidth="1"/>
    <col min="6923" max="6923" width="14" style="13" customWidth="1"/>
    <col min="6924" max="6924" width="14.42578125" style="13" customWidth="1"/>
    <col min="6925" max="6926" width="15" style="13" customWidth="1"/>
    <col min="6927" max="6927" width="14.42578125" style="13" customWidth="1"/>
    <col min="6928" max="6928" width="13.85546875" style="13" customWidth="1"/>
    <col min="6929" max="6929" width="15.28515625" style="13" customWidth="1"/>
    <col min="6930" max="6930" width="14.5703125" style="13" customWidth="1"/>
    <col min="6931" max="6931" width="14.28515625" style="13" customWidth="1"/>
    <col min="6932" max="6932" width="17.28515625" style="13" customWidth="1"/>
    <col min="6933" max="6933" width="15.7109375" style="13" customWidth="1"/>
    <col min="6934" max="6934" width="12.7109375" style="13" customWidth="1"/>
    <col min="6935" max="6935" width="14" style="13" customWidth="1"/>
    <col min="6936" max="6936" width="14.42578125" style="13" customWidth="1"/>
    <col min="6937" max="6937" width="15.140625" style="13" customWidth="1"/>
    <col min="6938" max="6938" width="14.28515625" style="13" customWidth="1"/>
    <col min="6939" max="6939" width="14" style="13" customWidth="1"/>
    <col min="6940" max="6940" width="13.7109375" style="13" customWidth="1"/>
    <col min="6941" max="6941" width="10.140625" style="13" customWidth="1"/>
    <col min="6942" max="7167" width="8.85546875" style="13"/>
    <col min="7168" max="7168" width="2.28515625" style="13" customWidth="1"/>
    <col min="7169" max="7169" width="36.140625" style="13" customWidth="1"/>
    <col min="7170" max="7170" width="22.28515625" style="13" customWidth="1"/>
    <col min="7171" max="7171" width="11.28515625" style="13" customWidth="1"/>
    <col min="7172" max="7172" width="6.7109375" style="13" customWidth="1"/>
    <col min="7173" max="7173" width="18.5703125" style="13" customWidth="1"/>
    <col min="7174" max="7174" width="9.7109375" style="13" customWidth="1"/>
    <col min="7175" max="7175" width="8.7109375" style="13" customWidth="1"/>
    <col min="7176" max="7176" width="15.28515625" style="13" customWidth="1"/>
    <col min="7177" max="7177" width="13.7109375" style="13" customWidth="1"/>
    <col min="7178" max="7178" width="14.5703125" style="13" customWidth="1"/>
    <col min="7179" max="7179" width="14" style="13" customWidth="1"/>
    <col min="7180" max="7180" width="14.42578125" style="13" customWidth="1"/>
    <col min="7181" max="7182" width="15" style="13" customWidth="1"/>
    <col min="7183" max="7183" width="14.42578125" style="13" customWidth="1"/>
    <col min="7184" max="7184" width="13.85546875" style="13" customWidth="1"/>
    <col min="7185" max="7185" width="15.28515625" style="13" customWidth="1"/>
    <col min="7186" max="7186" width="14.5703125" style="13" customWidth="1"/>
    <col min="7187" max="7187" width="14.28515625" style="13" customWidth="1"/>
    <col min="7188" max="7188" width="17.28515625" style="13" customWidth="1"/>
    <col min="7189" max="7189" width="15.7109375" style="13" customWidth="1"/>
    <col min="7190" max="7190" width="12.7109375" style="13" customWidth="1"/>
    <col min="7191" max="7191" width="14" style="13" customWidth="1"/>
    <col min="7192" max="7192" width="14.42578125" style="13" customWidth="1"/>
    <col min="7193" max="7193" width="15.140625" style="13" customWidth="1"/>
    <col min="7194" max="7194" width="14.28515625" style="13" customWidth="1"/>
    <col min="7195" max="7195" width="14" style="13" customWidth="1"/>
    <col min="7196" max="7196" width="13.7109375" style="13" customWidth="1"/>
    <col min="7197" max="7197" width="10.140625" style="13" customWidth="1"/>
    <col min="7198" max="7423" width="8.85546875" style="13"/>
    <col min="7424" max="7424" width="2.28515625" style="13" customWidth="1"/>
    <col min="7425" max="7425" width="36.140625" style="13" customWidth="1"/>
    <col min="7426" max="7426" width="22.28515625" style="13" customWidth="1"/>
    <col min="7427" max="7427" width="11.28515625" style="13" customWidth="1"/>
    <col min="7428" max="7428" width="6.7109375" style="13" customWidth="1"/>
    <col min="7429" max="7429" width="18.5703125" style="13" customWidth="1"/>
    <col min="7430" max="7430" width="9.7109375" style="13" customWidth="1"/>
    <col min="7431" max="7431" width="8.7109375" style="13" customWidth="1"/>
    <col min="7432" max="7432" width="15.28515625" style="13" customWidth="1"/>
    <col min="7433" max="7433" width="13.7109375" style="13" customWidth="1"/>
    <col min="7434" max="7434" width="14.5703125" style="13" customWidth="1"/>
    <col min="7435" max="7435" width="14" style="13" customWidth="1"/>
    <col min="7436" max="7436" width="14.42578125" style="13" customWidth="1"/>
    <col min="7437" max="7438" width="15" style="13" customWidth="1"/>
    <col min="7439" max="7439" width="14.42578125" style="13" customWidth="1"/>
    <col min="7440" max="7440" width="13.85546875" style="13" customWidth="1"/>
    <col min="7441" max="7441" width="15.28515625" style="13" customWidth="1"/>
    <col min="7442" max="7442" width="14.5703125" style="13" customWidth="1"/>
    <col min="7443" max="7443" width="14.28515625" style="13" customWidth="1"/>
    <col min="7444" max="7444" width="17.28515625" style="13" customWidth="1"/>
    <col min="7445" max="7445" width="15.7109375" style="13" customWidth="1"/>
    <col min="7446" max="7446" width="12.7109375" style="13" customWidth="1"/>
    <col min="7447" max="7447" width="14" style="13" customWidth="1"/>
    <col min="7448" max="7448" width="14.42578125" style="13" customWidth="1"/>
    <col min="7449" max="7449" width="15.140625" style="13" customWidth="1"/>
    <col min="7450" max="7450" width="14.28515625" style="13" customWidth="1"/>
    <col min="7451" max="7451" width="14" style="13" customWidth="1"/>
    <col min="7452" max="7452" width="13.7109375" style="13" customWidth="1"/>
    <col min="7453" max="7453" width="10.140625" style="13" customWidth="1"/>
    <col min="7454" max="7679" width="8.85546875" style="13"/>
    <col min="7680" max="7680" width="2.28515625" style="13" customWidth="1"/>
    <col min="7681" max="7681" width="36.140625" style="13" customWidth="1"/>
    <col min="7682" max="7682" width="22.28515625" style="13" customWidth="1"/>
    <col min="7683" max="7683" width="11.28515625" style="13" customWidth="1"/>
    <col min="7684" max="7684" width="6.7109375" style="13" customWidth="1"/>
    <col min="7685" max="7685" width="18.5703125" style="13" customWidth="1"/>
    <col min="7686" max="7686" width="9.7109375" style="13" customWidth="1"/>
    <col min="7687" max="7687" width="8.7109375" style="13" customWidth="1"/>
    <col min="7688" max="7688" width="15.28515625" style="13" customWidth="1"/>
    <col min="7689" max="7689" width="13.7109375" style="13" customWidth="1"/>
    <col min="7690" max="7690" width="14.5703125" style="13" customWidth="1"/>
    <col min="7691" max="7691" width="14" style="13" customWidth="1"/>
    <col min="7692" max="7692" width="14.42578125" style="13" customWidth="1"/>
    <col min="7693" max="7694" width="15" style="13" customWidth="1"/>
    <col min="7695" max="7695" width="14.42578125" style="13" customWidth="1"/>
    <col min="7696" max="7696" width="13.85546875" style="13" customWidth="1"/>
    <col min="7697" max="7697" width="15.28515625" style="13" customWidth="1"/>
    <col min="7698" max="7698" width="14.5703125" style="13" customWidth="1"/>
    <col min="7699" max="7699" width="14.28515625" style="13" customWidth="1"/>
    <col min="7700" max="7700" width="17.28515625" style="13" customWidth="1"/>
    <col min="7701" max="7701" width="15.7109375" style="13" customWidth="1"/>
    <col min="7702" max="7702" width="12.7109375" style="13" customWidth="1"/>
    <col min="7703" max="7703" width="14" style="13" customWidth="1"/>
    <col min="7704" max="7704" width="14.42578125" style="13" customWidth="1"/>
    <col min="7705" max="7705" width="15.140625" style="13" customWidth="1"/>
    <col min="7706" max="7706" width="14.28515625" style="13" customWidth="1"/>
    <col min="7707" max="7707" width="14" style="13" customWidth="1"/>
    <col min="7708" max="7708" width="13.7109375" style="13" customWidth="1"/>
    <col min="7709" max="7709" width="10.140625" style="13" customWidth="1"/>
    <col min="7710" max="7935" width="8.85546875" style="13"/>
    <col min="7936" max="7936" width="2.28515625" style="13" customWidth="1"/>
    <col min="7937" max="7937" width="36.140625" style="13" customWidth="1"/>
    <col min="7938" max="7938" width="22.28515625" style="13" customWidth="1"/>
    <col min="7939" max="7939" width="11.28515625" style="13" customWidth="1"/>
    <col min="7940" max="7940" width="6.7109375" style="13" customWidth="1"/>
    <col min="7941" max="7941" width="18.5703125" style="13" customWidth="1"/>
    <col min="7942" max="7942" width="9.7109375" style="13" customWidth="1"/>
    <col min="7943" max="7943" width="8.7109375" style="13" customWidth="1"/>
    <col min="7944" max="7944" width="15.28515625" style="13" customWidth="1"/>
    <col min="7945" max="7945" width="13.7109375" style="13" customWidth="1"/>
    <col min="7946" max="7946" width="14.5703125" style="13" customWidth="1"/>
    <col min="7947" max="7947" width="14" style="13" customWidth="1"/>
    <col min="7948" max="7948" width="14.42578125" style="13" customWidth="1"/>
    <col min="7949" max="7950" width="15" style="13" customWidth="1"/>
    <col min="7951" max="7951" width="14.42578125" style="13" customWidth="1"/>
    <col min="7952" max="7952" width="13.85546875" style="13" customWidth="1"/>
    <col min="7953" max="7953" width="15.28515625" style="13" customWidth="1"/>
    <col min="7954" max="7954" width="14.5703125" style="13" customWidth="1"/>
    <col min="7955" max="7955" width="14.28515625" style="13" customWidth="1"/>
    <col min="7956" max="7956" width="17.28515625" style="13" customWidth="1"/>
    <col min="7957" max="7957" width="15.7109375" style="13" customWidth="1"/>
    <col min="7958" max="7958" width="12.7109375" style="13" customWidth="1"/>
    <col min="7959" max="7959" width="14" style="13" customWidth="1"/>
    <col min="7960" max="7960" width="14.42578125" style="13" customWidth="1"/>
    <col min="7961" max="7961" width="15.140625" style="13" customWidth="1"/>
    <col min="7962" max="7962" width="14.28515625" style="13" customWidth="1"/>
    <col min="7963" max="7963" width="14" style="13" customWidth="1"/>
    <col min="7964" max="7964" width="13.7109375" style="13" customWidth="1"/>
    <col min="7965" max="7965" width="10.140625" style="13" customWidth="1"/>
    <col min="7966" max="8191" width="8.85546875" style="13"/>
    <col min="8192" max="8192" width="2.28515625" style="13" customWidth="1"/>
    <col min="8193" max="8193" width="36.140625" style="13" customWidth="1"/>
    <col min="8194" max="8194" width="22.28515625" style="13" customWidth="1"/>
    <col min="8195" max="8195" width="11.28515625" style="13" customWidth="1"/>
    <col min="8196" max="8196" width="6.7109375" style="13" customWidth="1"/>
    <col min="8197" max="8197" width="18.5703125" style="13" customWidth="1"/>
    <col min="8198" max="8198" width="9.7109375" style="13" customWidth="1"/>
    <col min="8199" max="8199" width="8.7109375" style="13" customWidth="1"/>
    <col min="8200" max="8200" width="15.28515625" style="13" customWidth="1"/>
    <col min="8201" max="8201" width="13.7109375" style="13" customWidth="1"/>
    <col min="8202" max="8202" width="14.5703125" style="13" customWidth="1"/>
    <col min="8203" max="8203" width="14" style="13" customWidth="1"/>
    <col min="8204" max="8204" width="14.42578125" style="13" customWidth="1"/>
    <col min="8205" max="8206" width="15" style="13" customWidth="1"/>
    <col min="8207" max="8207" width="14.42578125" style="13" customWidth="1"/>
    <col min="8208" max="8208" width="13.85546875" style="13" customWidth="1"/>
    <col min="8209" max="8209" width="15.28515625" style="13" customWidth="1"/>
    <col min="8210" max="8210" width="14.5703125" style="13" customWidth="1"/>
    <col min="8211" max="8211" width="14.28515625" style="13" customWidth="1"/>
    <col min="8212" max="8212" width="17.28515625" style="13" customWidth="1"/>
    <col min="8213" max="8213" width="15.7109375" style="13" customWidth="1"/>
    <col min="8214" max="8214" width="12.7109375" style="13" customWidth="1"/>
    <col min="8215" max="8215" width="14" style="13" customWidth="1"/>
    <col min="8216" max="8216" width="14.42578125" style="13" customWidth="1"/>
    <col min="8217" max="8217" width="15.140625" style="13" customWidth="1"/>
    <col min="8218" max="8218" width="14.28515625" style="13" customWidth="1"/>
    <col min="8219" max="8219" width="14" style="13" customWidth="1"/>
    <col min="8220" max="8220" width="13.7109375" style="13" customWidth="1"/>
    <col min="8221" max="8221" width="10.140625" style="13" customWidth="1"/>
    <col min="8222" max="8447" width="8.85546875" style="13"/>
    <col min="8448" max="8448" width="2.28515625" style="13" customWidth="1"/>
    <col min="8449" max="8449" width="36.140625" style="13" customWidth="1"/>
    <col min="8450" max="8450" width="22.28515625" style="13" customWidth="1"/>
    <col min="8451" max="8451" width="11.28515625" style="13" customWidth="1"/>
    <col min="8452" max="8452" width="6.7109375" style="13" customWidth="1"/>
    <col min="8453" max="8453" width="18.5703125" style="13" customWidth="1"/>
    <col min="8454" max="8454" width="9.7109375" style="13" customWidth="1"/>
    <col min="8455" max="8455" width="8.7109375" style="13" customWidth="1"/>
    <col min="8456" max="8456" width="15.28515625" style="13" customWidth="1"/>
    <col min="8457" max="8457" width="13.7109375" style="13" customWidth="1"/>
    <col min="8458" max="8458" width="14.5703125" style="13" customWidth="1"/>
    <col min="8459" max="8459" width="14" style="13" customWidth="1"/>
    <col min="8460" max="8460" width="14.42578125" style="13" customWidth="1"/>
    <col min="8461" max="8462" width="15" style="13" customWidth="1"/>
    <col min="8463" max="8463" width="14.42578125" style="13" customWidth="1"/>
    <col min="8464" max="8464" width="13.85546875" style="13" customWidth="1"/>
    <col min="8465" max="8465" width="15.28515625" style="13" customWidth="1"/>
    <col min="8466" max="8466" width="14.5703125" style="13" customWidth="1"/>
    <col min="8467" max="8467" width="14.28515625" style="13" customWidth="1"/>
    <col min="8468" max="8468" width="17.28515625" style="13" customWidth="1"/>
    <col min="8469" max="8469" width="15.7109375" style="13" customWidth="1"/>
    <col min="8470" max="8470" width="12.7109375" style="13" customWidth="1"/>
    <col min="8471" max="8471" width="14" style="13" customWidth="1"/>
    <col min="8472" max="8472" width="14.42578125" style="13" customWidth="1"/>
    <col min="8473" max="8473" width="15.140625" style="13" customWidth="1"/>
    <col min="8474" max="8474" width="14.28515625" style="13" customWidth="1"/>
    <col min="8475" max="8475" width="14" style="13" customWidth="1"/>
    <col min="8476" max="8476" width="13.7109375" style="13" customWidth="1"/>
    <col min="8477" max="8477" width="10.140625" style="13" customWidth="1"/>
    <col min="8478" max="8703" width="8.85546875" style="13"/>
    <col min="8704" max="8704" width="2.28515625" style="13" customWidth="1"/>
    <col min="8705" max="8705" width="36.140625" style="13" customWidth="1"/>
    <col min="8706" max="8706" width="22.28515625" style="13" customWidth="1"/>
    <col min="8707" max="8707" width="11.28515625" style="13" customWidth="1"/>
    <col min="8708" max="8708" width="6.7109375" style="13" customWidth="1"/>
    <col min="8709" max="8709" width="18.5703125" style="13" customWidth="1"/>
    <col min="8710" max="8710" width="9.7109375" style="13" customWidth="1"/>
    <col min="8711" max="8711" width="8.7109375" style="13" customWidth="1"/>
    <col min="8712" max="8712" width="15.28515625" style="13" customWidth="1"/>
    <col min="8713" max="8713" width="13.7109375" style="13" customWidth="1"/>
    <col min="8714" max="8714" width="14.5703125" style="13" customWidth="1"/>
    <col min="8715" max="8715" width="14" style="13" customWidth="1"/>
    <col min="8716" max="8716" width="14.42578125" style="13" customWidth="1"/>
    <col min="8717" max="8718" width="15" style="13" customWidth="1"/>
    <col min="8719" max="8719" width="14.42578125" style="13" customWidth="1"/>
    <col min="8720" max="8720" width="13.85546875" style="13" customWidth="1"/>
    <col min="8721" max="8721" width="15.28515625" style="13" customWidth="1"/>
    <col min="8722" max="8722" width="14.5703125" style="13" customWidth="1"/>
    <col min="8723" max="8723" width="14.28515625" style="13" customWidth="1"/>
    <col min="8724" max="8724" width="17.28515625" style="13" customWidth="1"/>
    <col min="8725" max="8725" width="15.7109375" style="13" customWidth="1"/>
    <col min="8726" max="8726" width="12.7109375" style="13" customWidth="1"/>
    <col min="8727" max="8727" width="14" style="13" customWidth="1"/>
    <col min="8728" max="8728" width="14.42578125" style="13" customWidth="1"/>
    <col min="8729" max="8729" width="15.140625" style="13" customWidth="1"/>
    <col min="8730" max="8730" width="14.28515625" style="13" customWidth="1"/>
    <col min="8731" max="8731" width="14" style="13" customWidth="1"/>
    <col min="8732" max="8732" width="13.7109375" style="13" customWidth="1"/>
    <col min="8733" max="8733" width="10.140625" style="13" customWidth="1"/>
    <col min="8734" max="8959" width="8.85546875" style="13"/>
    <col min="8960" max="8960" width="2.28515625" style="13" customWidth="1"/>
    <col min="8961" max="8961" width="36.140625" style="13" customWidth="1"/>
    <col min="8962" max="8962" width="22.28515625" style="13" customWidth="1"/>
    <col min="8963" max="8963" width="11.28515625" style="13" customWidth="1"/>
    <col min="8964" max="8964" width="6.7109375" style="13" customWidth="1"/>
    <col min="8965" max="8965" width="18.5703125" style="13" customWidth="1"/>
    <col min="8966" max="8966" width="9.7109375" style="13" customWidth="1"/>
    <col min="8967" max="8967" width="8.7109375" style="13" customWidth="1"/>
    <col min="8968" max="8968" width="15.28515625" style="13" customWidth="1"/>
    <col min="8969" max="8969" width="13.7109375" style="13" customWidth="1"/>
    <col min="8970" max="8970" width="14.5703125" style="13" customWidth="1"/>
    <col min="8971" max="8971" width="14" style="13" customWidth="1"/>
    <col min="8972" max="8972" width="14.42578125" style="13" customWidth="1"/>
    <col min="8973" max="8974" width="15" style="13" customWidth="1"/>
    <col min="8975" max="8975" width="14.42578125" style="13" customWidth="1"/>
    <col min="8976" max="8976" width="13.85546875" style="13" customWidth="1"/>
    <col min="8977" max="8977" width="15.28515625" style="13" customWidth="1"/>
    <col min="8978" max="8978" width="14.5703125" style="13" customWidth="1"/>
    <col min="8979" max="8979" width="14.28515625" style="13" customWidth="1"/>
    <col min="8980" max="8980" width="17.28515625" style="13" customWidth="1"/>
    <col min="8981" max="8981" width="15.7109375" style="13" customWidth="1"/>
    <col min="8982" max="8982" width="12.7109375" style="13" customWidth="1"/>
    <col min="8983" max="8983" width="14" style="13" customWidth="1"/>
    <col min="8984" max="8984" width="14.42578125" style="13" customWidth="1"/>
    <col min="8985" max="8985" width="15.140625" style="13" customWidth="1"/>
    <col min="8986" max="8986" width="14.28515625" style="13" customWidth="1"/>
    <col min="8987" max="8987" width="14" style="13" customWidth="1"/>
    <col min="8988" max="8988" width="13.7109375" style="13" customWidth="1"/>
    <col min="8989" max="8989" width="10.140625" style="13" customWidth="1"/>
    <col min="8990" max="9215" width="8.85546875" style="13"/>
    <col min="9216" max="9216" width="2.28515625" style="13" customWidth="1"/>
    <col min="9217" max="9217" width="36.140625" style="13" customWidth="1"/>
    <col min="9218" max="9218" width="22.28515625" style="13" customWidth="1"/>
    <col min="9219" max="9219" width="11.28515625" style="13" customWidth="1"/>
    <col min="9220" max="9220" width="6.7109375" style="13" customWidth="1"/>
    <col min="9221" max="9221" width="18.5703125" style="13" customWidth="1"/>
    <col min="9222" max="9222" width="9.7109375" style="13" customWidth="1"/>
    <col min="9223" max="9223" width="8.7109375" style="13" customWidth="1"/>
    <col min="9224" max="9224" width="15.28515625" style="13" customWidth="1"/>
    <col min="9225" max="9225" width="13.7109375" style="13" customWidth="1"/>
    <col min="9226" max="9226" width="14.5703125" style="13" customWidth="1"/>
    <col min="9227" max="9227" width="14" style="13" customWidth="1"/>
    <col min="9228" max="9228" width="14.42578125" style="13" customWidth="1"/>
    <col min="9229" max="9230" width="15" style="13" customWidth="1"/>
    <col min="9231" max="9231" width="14.42578125" style="13" customWidth="1"/>
    <col min="9232" max="9232" width="13.85546875" style="13" customWidth="1"/>
    <col min="9233" max="9233" width="15.28515625" style="13" customWidth="1"/>
    <col min="9234" max="9234" width="14.5703125" style="13" customWidth="1"/>
    <col min="9235" max="9235" width="14.28515625" style="13" customWidth="1"/>
    <col min="9236" max="9236" width="17.28515625" style="13" customWidth="1"/>
    <col min="9237" max="9237" width="15.7109375" style="13" customWidth="1"/>
    <col min="9238" max="9238" width="12.7109375" style="13" customWidth="1"/>
    <col min="9239" max="9239" width="14" style="13" customWidth="1"/>
    <col min="9240" max="9240" width="14.42578125" style="13" customWidth="1"/>
    <col min="9241" max="9241" width="15.140625" style="13" customWidth="1"/>
    <col min="9242" max="9242" width="14.28515625" style="13" customWidth="1"/>
    <col min="9243" max="9243" width="14" style="13" customWidth="1"/>
    <col min="9244" max="9244" width="13.7109375" style="13" customWidth="1"/>
    <col min="9245" max="9245" width="10.140625" style="13" customWidth="1"/>
    <col min="9246" max="9471" width="8.85546875" style="13"/>
    <col min="9472" max="9472" width="2.28515625" style="13" customWidth="1"/>
    <col min="9473" max="9473" width="36.140625" style="13" customWidth="1"/>
    <col min="9474" max="9474" width="22.28515625" style="13" customWidth="1"/>
    <col min="9475" max="9475" width="11.28515625" style="13" customWidth="1"/>
    <col min="9476" max="9476" width="6.7109375" style="13" customWidth="1"/>
    <col min="9477" max="9477" width="18.5703125" style="13" customWidth="1"/>
    <col min="9478" max="9478" width="9.7109375" style="13" customWidth="1"/>
    <col min="9479" max="9479" width="8.7109375" style="13" customWidth="1"/>
    <col min="9480" max="9480" width="15.28515625" style="13" customWidth="1"/>
    <col min="9481" max="9481" width="13.7109375" style="13" customWidth="1"/>
    <col min="9482" max="9482" width="14.5703125" style="13" customWidth="1"/>
    <col min="9483" max="9483" width="14" style="13" customWidth="1"/>
    <col min="9484" max="9484" width="14.42578125" style="13" customWidth="1"/>
    <col min="9485" max="9486" width="15" style="13" customWidth="1"/>
    <col min="9487" max="9487" width="14.42578125" style="13" customWidth="1"/>
    <col min="9488" max="9488" width="13.85546875" style="13" customWidth="1"/>
    <col min="9489" max="9489" width="15.28515625" style="13" customWidth="1"/>
    <col min="9490" max="9490" width="14.5703125" style="13" customWidth="1"/>
    <col min="9491" max="9491" width="14.28515625" style="13" customWidth="1"/>
    <col min="9492" max="9492" width="17.28515625" style="13" customWidth="1"/>
    <col min="9493" max="9493" width="15.7109375" style="13" customWidth="1"/>
    <col min="9494" max="9494" width="12.7109375" style="13" customWidth="1"/>
    <col min="9495" max="9495" width="14" style="13" customWidth="1"/>
    <col min="9496" max="9496" width="14.42578125" style="13" customWidth="1"/>
    <col min="9497" max="9497" width="15.140625" style="13" customWidth="1"/>
    <col min="9498" max="9498" width="14.28515625" style="13" customWidth="1"/>
    <col min="9499" max="9499" width="14" style="13" customWidth="1"/>
    <col min="9500" max="9500" width="13.7109375" style="13" customWidth="1"/>
    <col min="9501" max="9501" width="10.140625" style="13" customWidth="1"/>
    <col min="9502" max="9727" width="8.85546875" style="13"/>
    <col min="9728" max="9728" width="2.28515625" style="13" customWidth="1"/>
    <col min="9729" max="9729" width="36.140625" style="13" customWidth="1"/>
    <col min="9730" max="9730" width="22.28515625" style="13" customWidth="1"/>
    <col min="9731" max="9731" width="11.28515625" style="13" customWidth="1"/>
    <col min="9732" max="9732" width="6.7109375" style="13" customWidth="1"/>
    <col min="9733" max="9733" width="18.5703125" style="13" customWidth="1"/>
    <col min="9734" max="9734" width="9.7109375" style="13" customWidth="1"/>
    <col min="9735" max="9735" width="8.7109375" style="13" customWidth="1"/>
    <col min="9736" max="9736" width="15.28515625" style="13" customWidth="1"/>
    <col min="9737" max="9737" width="13.7109375" style="13" customWidth="1"/>
    <col min="9738" max="9738" width="14.5703125" style="13" customWidth="1"/>
    <col min="9739" max="9739" width="14" style="13" customWidth="1"/>
    <col min="9740" max="9740" width="14.42578125" style="13" customWidth="1"/>
    <col min="9741" max="9742" width="15" style="13" customWidth="1"/>
    <col min="9743" max="9743" width="14.42578125" style="13" customWidth="1"/>
    <col min="9744" max="9744" width="13.85546875" style="13" customWidth="1"/>
    <col min="9745" max="9745" width="15.28515625" style="13" customWidth="1"/>
    <col min="9746" max="9746" width="14.5703125" style="13" customWidth="1"/>
    <col min="9747" max="9747" width="14.28515625" style="13" customWidth="1"/>
    <col min="9748" max="9748" width="17.28515625" style="13" customWidth="1"/>
    <col min="9749" max="9749" width="15.7109375" style="13" customWidth="1"/>
    <col min="9750" max="9750" width="12.7109375" style="13" customWidth="1"/>
    <col min="9751" max="9751" width="14" style="13" customWidth="1"/>
    <col min="9752" max="9752" width="14.42578125" style="13" customWidth="1"/>
    <col min="9753" max="9753" width="15.140625" style="13" customWidth="1"/>
    <col min="9754" max="9754" width="14.28515625" style="13" customWidth="1"/>
    <col min="9755" max="9755" width="14" style="13" customWidth="1"/>
    <col min="9756" max="9756" width="13.7109375" style="13" customWidth="1"/>
    <col min="9757" max="9757" width="10.140625" style="13" customWidth="1"/>
    <col min="9758" max="9983" width="8.85546875" style="13"/>
    <col min="9984" max="9984" width="2.28515625" style="13" customWidth="1"/>
    <col min="9985" max="9985" width="36.140625" style="13" customWidth="1"/>
    <col min="9986" max="9986" width="22.28515625" style="13" customWidth="1"/>
    <col min="9987" max="9987" width="11.28515625" style="13" customWidth="1"/>
    <col min="9988" max="9988" width="6.7109375" style="13" customWidth="1"/>
    <col min="9989" max="9989" width="18.5703125" style="13" customWidth="1"/>
    <col min="9990" max="9990" width="9.7109375" style="13" customWidth="1"/>
    <col min="9991" max="9991" width="8.7109375" style="13" customWidth="1"/>
    <col min="9992" max="9992" width="15.28515625" style="13" customWidth="1"/>
    <col min="9993" max="9993" width="13.7109375" style="13" customWidth="1"/>
    <col min="9994" max="9994" width="14.5703125" style="13" customWidth="1"/>
    <col min="9995" max="9995" width="14" style="13" customWidth="1"/>
    <col min="9996" max="9996" width="14.42578125" style="13" customWidth="1"/>
    <col min="9997" max="9998" width="15" style="13" customWidth="1"/>
    <col min="9999" max="9999" width="14.42578125" style="13" customWidth="1"/>
    <col min="10000" max="10000" width="13.85546875" style="13" customWidth="1"/>
    <col min="10001" max="10001" width="15.28515625" style="13" customWidth="1"/>
    <col min="10002" max="10002" width="14.5703125" style="13" customWidth="1"/>
    <col min="10003" max="10003" width="14.28515625" style="13" customWidth="1"/>
    <col min="10004" max="10004" width="17.28515625" style="13" customWidth="1"/>
    <col min="10005" max="10005" width="15.7109375" style="13" customWidth="1"/>
    <col min="10006" max="10006" width="12.7109375" style="13" customWidth="1"/>
    <col min="10007" max="10007" width="14" style="13" customWidth="1"/>
    <col min="10008" max="10008" width="14.42578125" style="13" customWidth="1"/>
    <col min="10009" max="10009" width="15.140625" style="13" customWidth="1"/>
    <col min="10010" max="10010" width="14.28515625" style="13" customWidth="1"/>
    <col min="10011" max="10011" width="14" style="13" customWidth="1"/>
    <col min="10012" max="10012" width="13.7109375" style="13" customWidth="1"/>
    <col min="10013" max="10013" width="10.140625" style="13" customWidth="1"/>
    <col min="10014" max="10239" width="8.85546875" style="13"/>
    <col min="10240" max="10240" width="2.28515625" style="13" customWidth="1"/>
    <col min="10241" max="10241" width="36.140625" style="13" customWidth="1"/>
    <col min="10242" max="10242" width="22.28515625" style="13" customWidth="1"/>
    <col min="10243" max="10243" width="11.28515625" style="13" customWidth="1"/>
    <col min="10244" max="10244" width="6.7109375" style="13" customWidth="1"/>
    <col min="10245" max="10245" width="18.5703125" style="13" customWidth="1"/>
    <col min="10246" max="10246" width="9.7109375" style="13" customWidth="1"/>
    <col min="10247" max="10247" width="8.7109375" style="13" customWidth="1"/>
    <col min="10248" max="10248" width="15.28515625" style="13" customWidth="1"/>
    <col min="10249" max="10249" width="13.7109375" style="13" customWidth="1"/>
    <col min="10250" max="10250" width="14.5703125" style="13" customWidth="1"/>
    <col min="10251" max="10251" width="14" style="13" customWidth="1"/>
    <col min="10252" max="10252" width="14.42578125" style="13" customWidth="1"/>
    <col min="10253" max="10254" width="15" style="13" customWidth="1"/>
    <col min="10255" max="10255" width="14.42578125" style="13" customWidth="1"/>
    <col min="10256" max="10256" width="13.85546875" style="13" customWidth="1"/>
    <col min="10257" max="10257" width="15.28515625" style="13" customWidth="1"/>
    <col min="10258" max="10258" width="14.5703125" style="13" customWidth="1"/>
    <col min="10259" max="10259" width="14.28515625" style="13" customWidth="1"/>
    <col min="10260" max="10260" width="17.28515625" style="13" customWidth="1"/>
    <col min="10261" max="10261" width="15.7109375" style="13" customWidth="1"/>
    <col min="10262" max="10262" width="12.7109375" style="13" customWidth="1"/>
    <col min="10263" max="10263" width="14" style="13" customWidth="1"/>
    <col min="10264" max="10264" width="14.42578125" style="13" customWidth="1"/>
    <col min="10265" max="10265" width="15.140625" style="13" customWidth="1"/>
    <col min="10266" max="10266" width="14.28515625" style="13" customWidth="1"/>
    <col min="10267" max="10267" width="14" style="13" customWidth="1"/>
    <col min="10268" max="10268" width="13.7109375" style="13" customWidth="1"/>
    <col min="10269" max="10269" width="10.140625" style="13" customWidth="1"/>
    <col min="10270" max="10495" width="8.85546875" style="13"/>
    <col min="10496" max="10496" width="2.28515625" style="13" customWidth="1"/>
    <col min="10497" max="10497" width="36.140625" style="13" customWidth="1"/>
    <col min="10498" max="10498" width="22.28515625" style="13" customWidth="1"/>
    <col min="10499" max="10499" width="11.28515625" style="13" customWidth="1"/>
    <col min="10500" max="10500" width="6.7109375" style="13" customWidth="1"/>
    <col min="10501" max="10501" width="18.5703125" style="13" customWidth="1"/>
    <col min="10502" max="10502" width="9.7109375" style="13" customWidth="1"/>
    <col min="10503" max="10503" width="8.7109375" style="13" customWidth="1"/>
    <col min="10504" max="10504" width="15.28515625" style="13" customWidth="1"/>
    <col min="10505" max="10505" width="13.7109375" style="13" customWidth="1"/>
    <col min="10506" max="10506" width="14.5703125" style="13" customWidth="1"/>
    <col min="10507" max="10507" width="14" style="13" customWidth="1"/>
    <col min="10508" max="10508" width="14.42578125" style="13" customWidth="1"/>
    <col min="10509" max="10510" width="15" style="13" customWidth="1"/>
    <col min="10511" max="10511" width="14.42578125" style="13" customWidth="1"/>
    <col min="10512" max="10512" width="13.85546875" style="13" customWidth="1"/>
    <col min="10513" max="10513" width="15.28515625" style="13" customWidth="1"/>
    <col min="10514" max="10514" width="14.5703125" style="13" customWidth="1"/>
    <col min="10515" max="10515" width="14.28515625" style="13" customWidth="1"/>
    <col min="10516" max="10516" width="17.28515625" style="13" customWidth="1"/>
    <col min="10517" max="10517" width="15.7109375" style="13" customWidth="1"/>
    <col min="10518" max="10518" width="12.7109375" style="13" customWidth="1"/>
    <col min="10519" max="10519" width="14" style="13" customWidth="1"/>
    <col min="10520" max="10520" width="14.42578125" style="13" customWidth="1"/>
    <col min="10521" max="10521" width="15.140625" style="13" customWidth="1"/>
    <col min="10522" max="10522" width="14.28515625" style="13" customWidth="1"/>
    <col min="10523" max="10523" width="14" style="13" customWidth="1"/>
    <col min="10524" max="10524" width="13.7109375" style="13" customWidth="1"/>
    <col min="10525" max="10525" width="10.140625" style="13" customWidth="1"/>
    <col min="10526" max="10751" width="8.85546875" style="13"/>
    <col min="10752" max="10752" width="2.28515625" style="13" customWidth="1"/>
    <col min="10753" max="10753" width="36.140625" style="13" customWidth="1"/>
    <col min="10754" max="10754" width="22.28515625" style="13" customWidth="1"/>
    <col min="10755" max="10755" width="11.28515625" style="13" customWidth="1"/>
    <col min="10756" max="10756" width="6.7109375" style="13" customWidth="1"/>
    <col min="10757" max="10757" width="18.5703125" style="13" customWidth="1"/>
    <col min="10758" max="10758" width="9.7109375" style="13" customWidth="1"/>
    <col min="10759" max="10759" width="8.7109375" style="13" customWidth="1"/>
    <col min="10760" max="10760" width="15.28515625" style="13" customWidth="1"/>
    <col min="10761" max="10761" width="13.7109375" style="13" customWidth="1"/>
    <col min="10762" max="10762" width="14.5703125" style="13" customWidth="1"/>
    <col min="10763" max="10763" width="14" style="13" customWidth="1"/>
    <col min="10764" max="10764" width="14.42578125" style="13" customWidth="1"/>
    <col min="10765" max="10766" width="15" style="13" customWidth="1"/>
    <col min="10767" max="10767" width="14.42578125" style="13" customWidth="1"/>
    <col min="10768" max="10768" width="13.85546875" style="13" customWidth="1"/>
    <col min="10769" max="10769" width="15.28515625" style="13" customWidth="1"/>
    <col min="10770" max="10770" width="14.5703125" style="13" customWidth="1"/>
    <col min="10771" max="10771" width="14.28515625" style="13" customWidth="1"/>
    <col min="10772" max="10772" width="17.28515625" style="13" customWidth="1"/>
    <col min="10773" max="10773" width="15.7109375" style="13" customWidth="1"/>
    <col min="10774" max="10774" width="12.7109375" style="13" customWidth="1"/>
    <col min="10775" max="10775" width="14" style="13" customWidth="1"/>
    <col min="10776" max="10776" width="14.42578125" style="13" customWidth="1"/>
    <col min="10777" max="10777" width="15.140625" style="13" customWidth="1"/>
    <col min="10778" max="10778" width="14.28515625" style="13" customWidth="1"/>
    <col min="10779" max="10779" width="14" style="13" customWidth="1"/>
    <col min="10780" max="10780" width="13.7109375" style="13" customWidth="1"/>
    <col min="10781" max="10781" width="10.140625" style="13" customWidth="1"/>
    <col min="10782" max="11007" width="8.85546875" style="13"/>
    <col min="11008" max="11008" width="2.28515625" style="13" customWidth="1"/>
    <col min="11009" max="11009" width="36.140625" style="13" customWidth="1"/>
    <col min="11010" max="11010" width="22.28515625" style="13" customWidth="1"/>
    <col min="11011" max="11011" width="11.28515625" style="13" customWidth="1"/>
    <col min="11012" max="11012" width="6.7109375" style="13" customWidth="1"/>
    <col min="11013" max="11013" width="18.5703125" style="13" customWidth="1"/>
    <col min="11014" max="11014" width="9.7109375" style="13" customWidth="1"/>
    <col min="11015" max="11015" width="8.7109375" style="13" customWidth="1"/>
    <col min="11016" max="11016" width="15.28515625" style="13" customWidth="1"/>
    <col min="11017" max="11017" width="13.7109375" style="13" customWidth="1"/>
    <col min="11018" max="11018" width="14.5703125" style="13" customWidth="1"/>
    <col min="11019" max="11019" width="14" style="13" customWidth="1"/>
    <col min="11020" max="11020" width="14.42578125" style="13" customWidth="1"/>
    <col min="11021" max="11022" width="15" style="13" customWidth="1"/>
    <col min="11023" max="11023" width="14.42578125" style="13" customWidth="1"/>
    <col min="11024" max="11024" width="13.85546875" style="13" customWidth="1"/>
    <col min="11025" max="11025" width="15.28515625" style="13" customWidth="1"/>
    <col min="11026" max="11026" width="14.5703125" style="13" customWidth="1"/>
    <col min="11027" max="11027" width="14.28515625" style="13" customWidth="1"/>
    <col min="11028" max="11028" width="17.28515625" style="13" customWidth="1"/>
    <col min="11029" max="11029" width="15.7109375" style="13" customWidth="1"/>
    <col min="11030" max="11030" width="12.7109375" style="13" customWidth="1"/>
    <col min="11031" max="11031" width="14" style="13" customWidth="1"/>
    <col min="11032" max="11032" width="14.42578125" style="13" customWidth="1"/>
    <col min="11033" max="11033" width="15.140625" style="13" customWidth="1"/>
    <col min="11034" max="11034" width="14.28515625" style="13" customWidth="1"/>
    <col min="11035" max="11035" width="14" style="13" customWidth="1"/>
    <col min="11036" max="11036" width="13.7109375" style="13" customWidth="1"/>
    <col min="11037" max="11037" width="10.140625" style="13" customWidth="1"/>
    <col min="11038" max="11263" width="8.85546875" style="13"/>
    <col min="11264" max="11264" width="2.28515625" style="13" customWidth="1"/>
    <col min="11265" max="11265" width="36.140625" style="13" customWidth="1"/>
    <col min="11266" max="11266" width="22.28515625" style="13" customWidth="1"/>
    <col min="11267" max="11267" width="11.28515625" style="13" customWidth="1"/>
    <col min="11268" max="11268" width="6.7109375" style="13" customWidth="1"/>
    <col min="11269" max="11269" width="18.5703125" style="13" customWidth="1"/>
    <col min="11270" max="11270" width="9.7109375" style="13" customWidth="1"/>
    <col min="11271" max="11271" width="8.7109375" style="13" customWidth="1"/>
    <col min="11272" max="11272" width="15.28515625" style="13" customWidth="1"/>
    <col min="11273" max="11273" width="13.7109375" style="13" customWidth="1"/>
    <col min="11274" max="11274" width="14.5703125" style="13" customWidth="1"/>
    <col min="11275" max="11275" width="14" style="13" customWidth="1"/>
    <col min="11276" max="11276" width="14.42578125" style="13" customWidth="1"/>
    <col min="11277" max="11278" width="15" style="13" customWidth="1"/>
    <col min="11279" max="11279" width="14.42578125" style="13" customWidth="1"/>
    <col min="11280" max="11280" width="13.85546875" style="13" customWidth="1"/>
    <col min="11281" max="11281" width="15.28515625" style="13" customWidth="1"/>
    <col min="11282" max="11282" width="14.5703125" style="13" customWidth="1"/>
    <col min="11283" max="11283" width="14.28515625" style="13" customWidth="1"/>
    <col min="11284" max="11284" width="17.28515625" style="13" customWidth="1"/>
    <col min="11285" max="11285" width="15.7109375" style="13" customWidth="1"/>
    <col min="11286" max="11286" width="12.7109375" style="13" customWidth="1"/>
    <col min="11287" max="11287" width="14" style="13" customWidth="1"/>
    <col min="11288" max="11288" width="14.42578125" style="13" customWidth="1"/>
    <col min="11289" max="11289" width="15.140625" style="13" customWidth="1"/>
    <col min="11290" max="11290" width="14.28515625" style="13" customWidth="1"/>
    <col min="11291" max="11291" width="14" style="13" customWidth="1"/>
    <col min="11292" max="11292" width="13.7109375" style="13" customWidth="1"/>
    <col min="11293" max="11293" width="10.140625" style="13" customWidth="1"/>
    <col min="11294" max="11519" width="8.85546875" style="13"/>
    <col min="11520" max="11520" width="2.28515625" style="13" customWidth="1"/>
    <col min="11521" max="11521" width="36.140625" style="13" customWidth="1"/>
    <col min="11522" max="11522" width="22.28515625" style="13" customWidth="1"/>
    <col min="11523" max="11523" width="11.28515625" style="13" customWidth="1"/>
    <col min="11524" max="11524" width="6.7109375" style="13" customWidth="1"/>
    <col min="11525" max="11525" width="18.5703125" style="13" customWidth="1"/>
    <col min="11526" max="11526" width="9.7109375" style="13" customWidth="1"/>
    <col min="11527" max="11527" width="8.7109375" style="13" customWidth="1"/>
    <col min="11528" max="11528" width="15.28515625" style="13" customWidth="1"/>
    <col min="11529" max="11529" width="13.7109375" style="13" customWidth="1"/>
    <col min="11530" max="11530" width="14.5703125" style="13" customWidth="1"/>
    <col min="11531" max="11531" width="14" style="13" customWidth="1"/>
    <col min="11532" max="11532" width="14.42578125" style="13" customWidth="1"/>
    <col min="11533" max="11534" width="15" style="13" customWidth="1"/>
    <col min="11535" max="11535" width="14.42578125" style="13" customWidth="1"/>
    <col min="11536" max="11536" width="13.85546875" style="13" customWidth="1"/>
    <col min="11537" max="11537" width="15.28515625" style="13" customWidth="1"/>
    <col min="11538" max="11538" width="14.5703125" style="13" customWidth="1"/>
    <col min="11539" max="11539" width="14.28515625" style="13" customWidth="1"/>
    <col min="11540" max="11540" width="17.28515625" style="13" customWidth="1"/>
    <col min="11541" max="11541" width="15.7109375" style="13" customWidth="1"/>
    <col min="11542" max="11542" width="12.7109375" style="13" customWidth="1"/>
    <col min="11543" max="11543" width="14" style="13" customWidth="1"/>
    <col min="11544" max="11544" width="14.42578125" style="13" customWidth="1"/>
    <col min="11545" max="11545" width="15.140625" style="13" customWidth="1"/>
    <col min="11546" max="11546" width="14.28515625" style="13" customWidth="1"/>
    <col min="11547" max="11547" width="14" style="13" customWidth="1"/>
    <col min="11548" max="11548" width="13.7109375" style="13" customWidth="1"/>
    <col min="11549" max="11549" width="10.140625" style="13" customWidth="1"/>
    <col min="11550" max="11775" width="8.85546875" style="13"/>
    <col min="11776" max="11776" width="2.28515625" style="13" customWidth="1"/>
    <col min="11777" max="11777" width="36.140625" style="13" customWidth="1"/>
    <col min="11778" max="11778" width="22.28515625" style="13" customWidth="1"/>
    <col min="11779" max="11779" width="11.28515625" style="13" customWidth="1"/>
    <col min="11780" max="11780" width="6.7109375" style="13" customWidth="1"/>
    <col min="11781" max="11781" width="18.5703125" style="13" customWidth="1"/>
    <col min="11782" max="11782" width="9.7109375" style="13" customWidth="1"/>
    <col min="11783" max="11783" width="8.7109375" style="13" customWidth="1"/>
    <col min="11784" max="11784" width="15.28515625" style="13" customWidth="1"/>
    <col min="11785" max="11785" width="13.7109375" style="13" customWidth="1"/>
    <col min="11786" max="11786" width="14.5703125" style="13" customWidth="1"/>
    <col min="11787" max="11787" width="14" style="13" customWidth="1"/>
    <col min="11788" max="11788" width="14.42578125" style="13" customWidth="1"/>
    <col min="11789" max="11790" width="15" style="13" customWidth="1"/>
    <col min="11791" max="11791" width="14.42578125" style="13" customWidth="1"/>
    <col min="11792" max="11792" width="13.85546875" style="13" customWidth="1"/>
    <col min="11793" max="11793" width="15.28515625" style="13" customWidth="1"/>
    <col min="11794" max="11794" width="14.5703125" style="13" customWidth="1"/>
    <col min="11795" max="11795" width="14.28515625" style="13" customWidth="1"/>
    <col min="11796" max="11796" width="17.28515625" style="13" customWidth="1"/>
    <col min="11797" max="11797" width="15.7109375" style="13" customWidth="1"/>
    <col min="11798" max="11798" width="12.7109375" style="13" customWidth="1"/>
    <col min="11799" max="11799" width="14" style="13" customWidth="1"/>
    <col min="11800" max="11800" width="14.42578125" style="13" customWidth="1"/>
    <col min="11801" max="11801" width="15.140625" style="13" customWidth="1"/>
    <col min="11802" max="11802" width="14.28515625" style="13" customWidth="1"/>
    <col min="11803" max="11803" width="14" style="13" customWidth="1"/>
    <col min="11804" max="11804" width="13.7109375" style="13" customWidth="1"/>
    <col min="11805" max="11805" width="10.140625" style="13" customWidth="1"/>
    <col min="11806" max="12031" width="8.85546875" style="13"/>
    <col min="12032" max="12032" width="2.28515625" style="13" customWidth="1"/>
    <col min="12033" max="12033" width="36.140625" style="13" customWidth="1"/>
    <col min="12034" max="12034" width="22.28515625" style="13" customWidth="1"/>
    <col min="12035" max="12035" width="11.28515625" style="13" customWidth="1"/>
    <col min="12036" max="12036" width="6.7109375" style="13" customWidth="1"/>
    <col min="12037" max="12037" width="18.5703125" style="13" customWidth="1"/>
    <col min="12038" max="12038" width="9.7109375" style="13" customWidth="1"/>
    <col min="12039" max="12039" width="8.7109375" style="13" customWidth="1"/>
    <col min="12040" max="12040" width="15.28515625" style="13" customWidth="1"/>
    <col min="12041" max="12041" width="13.7109375" style="13" customWidth="1"/>
    <col min="12042" max="12042" width="14.5703125" style="13" customWidth="1"/>
    <col min="12043" max="12043" width="14" style="13" customWidth="1"/>
    <col min="12044" max="12044" width="14.42578125" style="13" customWidth="1"/>
    <col min="12045" max="12046" width="15" style="13" customWidth="1"/>
    <col min="12047" max="12047" width="14.42578125" style="13" customWidth="1"/>
    <col min="12048" max="12048" width="13.85546875" style="13" customWidth="1"/>
    <col min="12049" max="12049" width="15.28515625" style="13" customWidth="1"/>
    <col min="12050" max="12050" width="14.5703125" style="13" customWidth="1"/>
    <col min="12051" max="12051" width="14.28515625" style="13" customWidth="1"/>
    <col min="12052" max="12052" width="17.28515625" style="13" customWidth="1"/>
    <col min="12053" max="12053" width="15.7109375" style="13" customWidth="1"/>
    <col min="12054" max="12054" width="12.7109375" style="13" customWidth="1"/>
    <col min="12055" max="12055" width="14" style="13" customWidth="1"/>
    <col min="12056" max="12056" width="14.42578125" style="13" customWidth="1"/>
    <col min="12057" max="12057" width="15.140625" style="13" customWidth="1"/>
    <col min="12058" max="12058" width="14.28515625" style="13" customWidth="1"/>
    <col min="12059" max="12059" width="14" style="13" customWidth="1"/>
    <col min="12060" max="12060" width="13.7109375" style="13" customWidth="1"/>
    <col min="12061" max="12061" width="10.140625" style="13" customWidth="1"/>
    <col min="12062" max="12287" width="8.85546875" style="13"/>
    <col min="12288" max="12288" width="2.28515625" style="13" customWidth="1"/>
    <col min="12289" max="12289" width="36.140625" style="13" customWidth="1"/>
    <col min="12290" max="12290" width="22.28515625" style="13" customWidth="1"/>
    <col min="12291" max="12291" width="11.28515625" style="13" customWidth="1"/>
    <col min="12292" max="12292" width="6.7109375" style="13" customWidth="1"/>
    <col min="12293" max="12293" width="18.5703125" style="13" customWidth="1"/>
    <col min="12294" max="12294" width="9.7109375" style="13" customWidth="1"/>
    <col min="12295" max="12295" width="8.7109375" style="13" customWidth="1"/>
    <col min="12296" max="12296" width="15.28515625" style="13" customWidth="1"/>
    <col min="12297" max="12297" width="13.7109375" style="13" customWidth="1"/>
    <col min="12298" max="12298" width="14.5703125" style="13" customWidth="1"/>
    <col min="12299" max="12299" width="14" style="13" customWidth="1"/>
    <col min="12300" max="12300" width="14.42578125" style="13" customWidth="1"/>
    <col min="12301" max="12302" width="15" style="13" customWidth="1"/>
    <col min="12303" max="12303" width="14.42578125" style="13" customWidth="1"/>
    <col min="12304" max="12304" width="13.85546875" style="13" customWidth="1"/>
    <col min="12305" max="12305" width="15.28515625" style="13" customWidth="1"/>
    <col min="12306" max="12306" width="14.5703125" style="13" customWidth="1"/>
    <col min="12307" max="12307" width="14.28515625" style="13" customWidth="1"/>
    <col min="12308" max="12308" width="17.28515625" style="13" customWidth="1"/>
    <col min="12309" max="12309" width="15.7109375" style="13" customWidth="1"/>
    <col min="12310" max="12310" width="12.7109375" style="13" customWidth="1"/>
    <col min="12311" max="12311" width="14" style="13" customWidth="1"/>
    <col min="12312" max="12312" width="14.42578125" style="13" customWidth="1"/>
    <col min="12313" max="12313" width="15.140625" style="13" customWidth="1"/>
    <col min="12314" max="12314" width="14.28515625" style="13" customWidth="1"/>
    <col min="12315" max="12315" width="14" style="13" customWidth="1"/>
    <col min="12316" max="12316" width="13.7109375" style="13" customWidth="1"/>
    <col min="12317" max="12317" width="10.140625" style="13" customWidth="1"/>
    <col min="12318" max="12543" width="8.85546875" style="13"/>
    <col min="12544" max="12544" width="2.28515625" style="13" customWidth="1"/>
    <col min="12545" max="12545" width="36.140625" style="13" customWidth="1"/>
    <col min="12546" max="12546" width="22.28515625" style="13" customWidth="1"/>
    <col min="12547" max="12547" width="11.28515625" style="13" customWidth="1"/>
    <col min="12548" max="12548" width="6.7109375" style="13" customWidth="1"/>
    <col min="12549" max="12549" width="18.5703125" style="13" customWidth="1"/>
    <col min="12550" max="12550" width="9.7109375" style="13" customWidth="1"/>
    <col min="12551" max="12551" width="8.7109375" style="13" customWidth="1"/>
    <col min="12552" max="12552" width="15.28515625" style="13" customWidth="1"/>
    <col min="12553" max="12553" width="13.7109375" style="13" customWidth="1"/>
    <col min="12554" max="12554" width="14.5703125" style="13" customWidth="1"/>
    <col min="12555" max="12555" width="14" style="13" customWidth="1"/>
    <col min="12556" max="12556" width="14.42578125" style="13" customWidth="1"/>
    <col min="12557" max="12558" width="15" style="13" customWidth="1"/>
    <col min="12559" max="12559" width="14.42578125" style="13" customWidth="1"/>
    <col min="12560" max="12560" width="13.85546875" style="13" customWidth="1"/>
    <col min="12561" max="12561" width="15.28515625" style="13" customWidth="1"/>
    <col min="12562" max="12562" width="14.5703125" style="13" customWidth="1"/>
    <col min="12563" max="12563" width="14.28515625" style="13" customWidth="1"/>
    <col min="12564" max="12564" width="17.28515625" style="13" customWidth="1"/>
    <col min="12565" max="12565" width="15.7109375" style="13" customWidth="1"/>
    <col min="12566" max="12566" width="12.7109375" style="13" customWidth="1"/>
    <col min="12567" max="12567" width="14" style="13" customWidth="1"/>
    <col min="12568" max="12568" width="14.42578125" style="13" customWidth="1"/>
    <col min="12569" max="12569" width="15.140625" style="13" customWidth="1"/>
    <col min="12570" max="12570" width="14.28515625" style="13" customWidth="1"/>
    <col min="12571" max="12571" width="14" style="13" customWidth="1"/>
    <col min="12572" max="12572" width="13.7109375" style="13" customWidth="1"/>
    <col min="12573" max="12573" width="10.140625" style="13" customWidth="1"/>
    <col min="12574" max="12799" width="8.85546875" style="13"/>
    <col min="12800" max="12800" width="2.28515625" style="13" customWidth="1"/>
    <col min="12801" max="12801" width="36.140625" style="13" customWidth="1"/>
    <col min="12802" max="12802" width="22.28515625" style="13" customWidth="1"/>
    <col min="12803" max="12803" width="11.28515625" style="13" customWidth="1"/>
    <col min="12804" max="12804" width="6.7109375" style="13" customWidth="1"/>
    <col min="12805" max="12805" width="18.5703125" style="13" customWidth="1"/>
    <col min="12806" max="12806" width="9.7109375" style="13" customWidth="1"/>
    <col min="12807" max="12807" width="8.7109375" style="13" customWidth="1"/>
    <col min="12808" max="12808" width="15.28515625" style="13" customWidth="1"/>
    <col min="12809" max="12809" width="13.7109375" style="13" customWidth="1"/>
    <col min="12810" max="12810" width="14.5703125" style="13" customWidth="1"/>
    <col min="12811" max="12811" width="14" style="13" customWidth="1"/>
    <col min="12812" max="12812" width="14.42578125" style="13" customWidth="1"/>
    <col min="12813" max="12814" width="15" style="13" customWidth="1"/>
    <col min="12815" max="12815" width="14.42578125" style="13" customWidth="1"/>
    <col min="12816" max="12816" width="13.85546875" style="13" customWidth="1"/>
    <col min="12817" max="12817" width="15.28515625" style="13" customWidth="1"/>
    <col min="12818" max="12818" width="14.5703125" style="13" customWidth="1"/>
    <col min="12819" max="12819" width="14.28515625" style="13" customWidth="1"/>
    <col min="12820" max="12820" width="17.28515625" style="13" customWidth="1"/>
    <col min="12821" max="12821" width="15.7109375" style="13" customWidth="1"/>
    <col min="12822" max="12822" width="12.7109375" style="13" customWidth="1"/>
    <col min="12823" max="12823" width="14" style="13" customWidth="1"/>
    <col min="12824" max="12824" width="14.42578125" style="13" customWidth="1"/>
    <col min="12825" max="12825" width="15.140625" style="13" customWidth="1"/>
    <col min="12826" max="12826" width="14.28515625" style="13" customWidth="1"/>
    <col min="12827" max="12827" width="14" style="13" customWidth="1"/>
    <col min="12828" max="12828" width="13.7109375" style="13" customWidth="1"/>
    <col min="12829" max="12829" width="10.140625" style="13" customWidth="1"/>
    <col min="12830" max="13055" width="8.85546875" style="13"/>
    <col min="13056" max="13056" width="2.28515625" style="13" customWidth="1"/>
    <col min="13057" max="13057" width="36.140625" style="13" customWidth="1"/>
    <col min="13058" max="13058" width="22.28515625" style="13" customWidth="1"/>
    <col min="13059" max="13059" width="11.28515625" style="13" customWidth="1"/>
    <col min="13060" max="13060" width="6.7109375" style="13" customWidth="1"/>
    <col min="13061" max="13061" width="18.5703125" style="13" customWidth="1"/>
    <col min="13062" max="13062" width="9.7109375" style="13" customWidth="1"/>
    <col min="13063" max="13063" width="8.7109375" style="13" customWidth="1"/>
    <col min="13064" max="13064" width="15.28515625" style="13" customWidth="1"/>
    <col min="13065" max="13065" width="13.7109375" style="13" customWidth="1"/>
    <col min="13066" max="13066" width="14.5703125" style="13" customWidth="1"/>
    <col min="13067" max="13067" width="14" style="13" customWidth="1"/>
    <col min="13068" max="13068" width="14.42578125" style="13" customWidth="1"/>
    <col min="13069" max="13070" width="15" style="13" customWidth="1"/>
    <col min="13071" max="13071" width="14.42578125" style="13" customWidth="1"/>
    <col min="13072" max="13072" width="13.85546875" style="13" customWidth="1"/>
    <col min="13073" max="13073" width="15.28515625" style="13" customWidth="1"/>
    <col min="13074" max="13074" width="14.5703125" style="13" customWidth="1"/>
    <col min="13075" max="13075" width="14.28515625" style="13" customWidth="1"/>
    <col min="13076" max="13076" width="17.28515625" style="13" customWidth="1"/>
    <col min="13077" max="13077" width="15.7109375" style="13" customWidth="1"/>
    <col min="13078" max="13078" width="12.7109375" style="13" customWidth="1"/>
    <col min="13079" max="13079" width="14" style="13" customWidth="1"/>
    <col min="13080" max="13080" width="14.42578125" style="13" customWidth="1"/>
    <col min="13081" max="13081" width="15.140625" style="13" customWidth="1"/>
    <col min="13082" max="13082" width="14.28515625" style="13" customWidth="1"/>
    <col min="13083" max="13083" width="14" style="13" customWidth="1"/>
    <col min="13084" max="13084" width="13.7109375" style="13" customWidth="1"/>
    <col min="13085" max="13085" width="10.140625" style="13" customWidth="1"/>
    <col min="13086" max="13311" width="8.85546875" style="13"/>
    <col min="13312" max="13312" width="2.28515625" style="13" customWidth="1"/>
    <col min="13313" max="13313" width="36.140625" style="13" customWidth="1"/>
    <col min="13314" max="13314" width="22.28515625" style="13" customWidth="1"/>
    <col min="13315" max="13315" width="11.28515625" style="13" customWidth="1"/>
    <col min="13316" max="13316" width="6.7109375" style="13" customWidth="1"/>
    <col min="13317" max="13317" width="18.5703125" style="13" customWidth="1"/>
    <col min="13318" max="13318" width="9.7109375" style="13" customWidth="1"/>
    <col min="13319" max="13319" width="8.7109375" style="13" customWidth="1"/>
    <col min="13320" max="13320" width="15.28515625" style="13" customWidth="1"/>
    <col min="13321" max="13321" width="13.7109375" style="13" customWidth="1"/>
    <col min="13322" max="13322" width="14.5703125" style="13" customWidth="1"/>
    <col min="13323" max="13323" width="14" style="13" customWidth="1"/>
    <col min="13324" max="13324" width="14.42578125" style="13" customWidth="1"/>
    <col min="13325" max="13326" width="15" style="13" customWidth="1"/>
    <col min="13327" max="13327" width="14.42578125" style="13" customWidth="1"/>
    <col min="13328" max="13328" width="13.85546875" style="13" customWidth="1"/>
    <col min="13329" max="13329" width="15.28515625" style="13" customWidth="1"/>
    <col min="13330" max="13330" width="14.5703125" style="13" customWidth="1"/>
    <col min="13331" max="13331" width="14.28515625" style="13" customWidth="1"/>
    <col min="13332" max="13332" width="17.28515625" style="13" customWidth="1"/>
    <col min="13333" max="13333" width="15.7109375" style="13" customWidth="1"/>
    <col min="13334" max="13334" width="12.7109375" style="13" customWidth="1"/>
    <col min="13335" max="13335" width="14" style="13" customWidth="1"/>
    <col min="13336" max="13336" width="14.42578125" style="13" customWidth="1"/>
    <col min="13337" max="13337" width="15.140625" style="13" customWidth="1"/>
    <col min="13338" max="13338" width="14.28515625" style="13" customWidth="1"/>
    <col min="13339" max="13339" width="14" style="13" customWidth="1"/>
    <col min="13340" max="13340" width="13.7109375" style="13" customWidth="1"/>
    <col min="13341" max="13341" width="10.140625" style="13" customWidth="1"/>
    <col min="13342" max="13567" width="8.85546875" style="13"/>
    <col min="13568" max="13568" width="2.28515625" style="13" customWidth="1"/>
    <col min="13569" max="13569" width="36.140625" style="13" customWidth="1"/>
    <col min="13570" max="13570" width="22.28515625" style="13" customWidth="1"/>
    <col min="13571" max="13571" width="11.28515625" style="13" customWidth="1"/>
    <col min="13572" max="13572" width="6.7109375" style="13" customWidth="1"/>
    <col min="13573" max="13573" width="18.5703125" style="13" customWidth="1"/>
    <col min="13574" max="13574" width="9.7109375" style="13" customWidth="1"/>
    <col min="13575" max="13575" width="8.7109375" style="13" customWidth="1"/>
    <col min="13576" max="13576" width="15.28515625" style="13" customWidth="1"/>
    <col min="13577" max="13577" width="13.7109375" style="13" customWidth="1"/>
    <col min="13578" max="13578" width="14.5703125" style="13" customWidth="1"/>
    <col min="13579" max="13579" width="14" style="13" customWidth="1"/>
    <col min="13580" max="13580" width="14.42578125" style="13" customWidth="1"/>
    <col min="13581" max="13582" width="15" style="13" customWidth="1"/>
    <col min="13583" max="13583" width="14.42578125" style="13" customWidth="1"/>
    <col min="13584" max="13584" width="13.85546875" style="13" customWidth="1"/>
    <col min="13585" max="13585" width="15.28515625" style="13" customWidth="1"/>
    <col min="13586" max="13586" width="14.5703125" style="13" customWidth="1"/>
    <col min="13587" max="13587" width="14.28515625" style="13" customWidth="1"/>
    <col min="13588" max="13588" width="17.28515625" style="13" customWidth="1"/>
    <col min="13589" max="13589" width="15.7109375" style="13" customWidth="1"/>
    <col min="13590" max="13590" width="12.7109375" style="13" customWidth="1"/>
    <col min="13591" max="13591" width="14" style="13" customWidth="1"/>
    <col min="13592" max="13592" width="14.42578125" style="13" customWidth="1"/>
    <col min="13593" max="13593" width="15.140625" style="13" customWidth="1"/>
    <col min="13594" max="13594" width="14.28515625" style="13" customWidth="1"/>
    <col min="13595" max="13595" width="14" style="13" customWidth="1"/>
    <col min="13596" max="13596" width="13.7109375" style="13" customWidth="1"/>
    <col min="13597" max="13597" width="10.140625" style="13" customWidth="1"/>
    <col min="13598" max="13823" width="8.85546875" style="13"/>
    <col min="13824" max="13824" width="2.28515625" style="13" customWidth="1"/>
    <col min="13825" max="13825" width="36.140625" style="13" customWidth="1"/>
    <col min="13826" max="13826" width="22.28515625" style="13" customWidth="1"/>
    <col min="13827" max="13827" width="11.28515625" style="13" customWidth="1"/>
    <col min="13828" max="13828" width="6.7109375" style="13" customWidth="1"/>
    <col min="13829" max="13829" width="18.5703125" style="13" customWidth="1"/>
    <col min="13830" max="13830" width="9.7109375" style="13" customWidth="1"/>
    <col min="13831" max="13831" width="8.7109375" style="13" customWidth="1"/>
    <col min="13832" max="13832" width="15.28515625" style="13" customWidth="1"/>
    <col min="13833" max="13833" width="13.7109375" style="13" customWidth="1"/>
    <col min="13834" max="13834" width="14.5703125" style="13" customWidth="1"/>
    <col min="13835" max="13835" width="14" style="13" customWidth="1"/>
    <col min="13836" max="13836" width="14.42578125" style="13" customWidth="1"/>
    <col min="13837" max="13838" width="15" style="13" customWidth="1"/>
    <col min="13839" max="13839" width="14.42578125" style="13" customWidth="1"/>
    <col min="13840" max="13840" width="13.85546875" style="13" customWidth="1"/>
    <col min="13841" max="13841" width="15.28515625" style="13" customWidth="1"/>
    <col min="13842" max="13842" width="14.5703125" style="13" customWidth="1"/>
    <col min="13843" max="13843" width="14.28515625" style="13" customWidth="1"/>
    <col min="13844" max="13844" width="17.28515625" style="13" customWidth="1"/>
    <col min="13845" max="13845" width="15.7109375" style="13" customWidth="1"/>
    <col min="13846" max="13846" width="12.7109375" style="13" customWidth="1"/>
    <col min="13847" max="13847" width="14" style="13" customWidth="1"/>
    <col min="13848" max="13848" width="14.42578125" style="13" customWidth="1"/>
    <col min="13849" max="13849" width="15.140625" style="13" customWidth="1"/>
    <col min="13850" max="13850" width="14.28515625" style="13" customWidth="1"/>
    <col min="13851" max="13851" width="14" style="13" customWidth="1"/>
    <col min="13852" max="13852" width="13.7109375" style="13" customWidth="1"/>
    <col min="13853" max="13853" width="10.140625" style="13" customWidth="1"/>
    <col min="13854" max="14079" width="8.85546875" style="13"/>
    <col min="14080" max="14080" width="2.28515625" style="13" customWidth="1"/>
    <col min="14081" max="14081" width="36.140625" style="13" customWidth="1"/>
    <col min="14082" max="14082" width="22.28515625" style="13" customWidth="1"/>
    <col min="14083" max="14083" width="11.28515625" style="13" customWidth="1"/>
    <col min="14084" max="14084" width="6.7109375" style="13" customWidth="1"/>
    <col min="14085" max="14085" width="18.5703125" style="13" customWidth="1"/>
    <col min="14086" max="14086" width="9.7109375" style="13" customWidth="1"/>
    <col min="14087" max="14087" width="8.7109375" style="13" customWidth="1"/>
    <col min="14088" max="14088" width="15.28515625" style="13" customWidth="1"/>
    <col min="14089" max="14089" width="13.7109375" style="13" customWidth="1"/>
    <col min="14090" max="14090" width="14.5703125" style="13" customWidth="1"/>
    <col min="14091" max="14091" width="14" style="13" customWidth="1"/>
    <col min="14092" max="14092" width="14.42578125" style="13" customWidth="1"/>
    <col min="14093" max="14094" width="15" style="13" customWidth="1"/>
    <col min="14095" max="14095" width="14.42578125" style="13" customWidth="1"/>
    <col min="14096" max="14096" width="13.85546875" style="13" customWidth="1"/>
    <col min="14097" max="14097" width="15.28515625" style="13" customWidth="1"/>
    <col min="14098" max="14098" width="14.5703125" style="13" customWidth="1"/>
    <col min="14099" max="14099" width="14.28515625" style="13" customWidth="1"/>
    <col min="14100" max="14100" width="17.28515625" style="13" customWidth="1"/>
    <col min="14101" max="14101" width="15.7109375" style="13" customWidth="1"/>
    <col min="14102" max="14102" width="12.7109375" style="13" customWidth="1"/>
    <col min="14103" max="14103" width="14" style="13" customWidth="1"/>
    <col min="14104" max="14104" width="14.42578125" style="13" customWidth="1"/>
    <col min="14105" max="14105" width="15.140625" style="13" customWidth="1"/>
    <col min="14106" max="14106" width="14.28515625" style="13" customWidth="1"/>
    <col min="14107" max="14107" width="14" style="13" customWidth="1"/>
    <col min="14108" max="14108" width="13.7109375" style="13" customWidth="1"/>
    <col min="14109" max="14109" width="10.140625" style="13" customWidth="1"/>
    <col min="14110" max="14335" width="8.85546875" style="13"/>
    <col min="14336" max="14336" width="2.28515625" style="13" customWidth="1"/>
    <col min="14337" max="14337" width="36.140625" style="13" customWidth="1"/>
    <col min="14338" max="14338" width="22.28515625" style="13" customWidth="1"/>
    <col min="14339" max="14339" width="11.28515625" style="13" customWidth="1"/>
    <col min="14340" max="14340" width="6.7109375" style="13" customWidth="1"/>
    <col min="14341" max="14341" width="18.5703125" style="13" customWidth="1"/>
    <col min="14342" max="14342" width="9.7109375" style="13" customWidth="1"/>
    <col min="14343" max="14343" width="8.7109375" style="13" customWidth="1"/>
    <col min="14344" max="14344" width="15.28515625" style="13" customWidth="1"/>
    <col min="14345" max="14345" width="13.7109375" style="13" customWidth="1"/>
    <col min="14346" max="14346" width="14.5703125" style="13" customWidth="1"/>
    <col min="14347" max="14347" width="14" style="13" customWidth="1"/>
    <col min="14348" max="14348" width="14.42578125" style="13" customWidth="1"/>
    <col min="14349" max="14350" width="15" style="13" customWidth="1"/>
    <col min="14351" max="14351" width="14.42578125" style="13" customWidth="1"/>
    <col min="14352" max="14352" width="13.85546875" style="13" customWidth="1"/>
    <col min="14353" max="14353" width="15.28515625" style="13" customWidth="1"/>
    <col min="14354" max="14354" width="14.5703125" style="13" customWidth="1"/>
    <col min="14355" max="14355" width="14.28515625" style="13" customWidth="1"/>
    <col min="14356" max="14356" width="17.28515625" style="13" customWidth="1"/>
    <col min="14357" max="14357" width="15.7109375" style="13" customWidth="1"/>
    <col min="14358" max="14358" width="12.7109375" style="13" customWidth="1"/>
    <col min="14359" max="14359" width="14" style="13" customWidth="1"/>
    <col min="14360" max="14360" width="14.42578125" style="13" customWidth="1"/>
    <col min="14361" max="14361" width="15.140625" style="13" customWidth="1"/>
    <col min="14362" max="14362" width="14.28515625" style="13" customWidth="1"/>
    <col min="14363" max="14363" width="14" style="13" customWidth="1"/>
    <col min="14364" max="14364" width="13.7109375" style="13" customWidth="1"/>
    <col min="14365" max="14365" width="10.140625" style="13" customWidth="1"/>
    <col min="14366" max="14591" width="8.85546875" style="13"/>
    <col min="14592" max="14592" width="2.28515625" style="13" customWidth="1"/>
    <col min="14593" max="14593" width="36.140625" style="13" customWidth="1"/>
    <col min="14594" max="14594" width="22.28515625" style="13" customWidth="1"/>
    <col min="14595" max="14595" width="11.28515625" style="13" customWidth="1"/>
    <col min="14596" max="14596" width="6.7109375" style="13" customWidth="1"/>
    <col min="14597" max="14597" width="18.5703125" style="13" customWidth="1"/>
    <col min="14598" max="14598" width="9.7109375" style="13" customWidth="1"/>
    <col min="14599" max="14599" width="8.7109375" style="13" customWidth="1"/>
    <col min="14600" max="14600" width="15.28515625" style="13" customWidth="1"/>
    <col min="14601" max="14601" width="13.7109375" style="13" customWidth="1"/>
    <col min="14602" max="14602" width="14.5703125" style="13" customWidth="1"/>
    <col min="14603" max="14603" width="14" style="13" customWidth="1"/>
    <col min="14604" max="14604" width="14.42578125" style="13" customWidth="1"/>
    <col min="14605" max="14606" width="15" style="13" customWidth="1"/>
    <col min="14607" max="14607" width="14.42578125" style="13" customWidth="1"/>
    <col min="14608" max="14608" width="13.85546875" style="13" customWidth="1"/>
    <col min="14609" max="14609" width="15.28515625" style="13" customWidth="1"/>
    <col min="14610" max="14610" width="14.5703125" style="13" customWidth="1"/>
    <col min="14611" max="14611" width="14.28515625" style="13" customWidth="1"/>
    <col min="14612" max="14612" width="17.28515625" style="13" customWidth="1"/>
    <col min="14613" max="14613" width="15.7109375" style="13" customWidth="1"/>
    <col min="14614" max="14614" width="12.7109375" style="13" customWidth="1"/>
    <col min="14615" max="14615" width="14" style="13" customWidth="1"/>
    <col min="14616" max="14616" width="14.42578125" style="13" customWidth="1"/>
    <col min="14617" max="14617" width="15.140625" style="13" customWidth="1"/>
    <col min="14618" max="14618" width="14.28515625" style="13" customWidth="1"/>
    <col min="14619" max="14619" width="14" style="13" customWidth="1"/>
    <col min="14620" max="14620" width="13.7109375" style="13" customWidth="1"/>
    <col min="14621" max="14621" width="10.140625" style="13" customWidth="1"/>
    <col min="14622" max="14847" width="8.85546875" style="13"/>
    <col min="14848" max="14848" width="2.28515625" style="13" customWidth="1"/>
    <col min="14849" max="14849" width="36.140625" style="13" customWidth="1"/>
    <col min="14850" max="14850" width="22.28515625" style="13" customWidth="1"/>
    <col min="14851" max="14851" width="11.28515625" style="13" customWidth="1"/>
    <col min="14852" max="14852" width="6.7109375" style="13" customWidth="1"/>
    <col min="14853" max="14853" width="18.5703125" style="13" customWidth="1"/>
    <col min="14854" max="14854" width="9.7109375" style="13" customWidth="1"/>
    <col min="14855" max="14855" width="8.7109375" style="13" customWidth="1"/>
    <col min="14856" max="14856" width="15.28515625" style="13" customWidth="1"/>
    <col min="14857" max="14857" width="13.7109375" style="13" customWidth="1"/>
    <col min="14858" max="14858" width="14.5703125" style="13" customWidth="1"/>
    <col min="14859" max="14859" width="14" style="13" customWidth="1"/>
    <col min="14860" max="14860" width="14.42578125" style="13" customWidth="1"/>
    <col min="14861" max="14862" width="15" style="13" customWidth="1"/>
    <col min="14863" max="14863" width="14.42578125" style="13" customWidth="1"/>
    <col min="14864" max="14864" width="13.85546875" style="13" customWidth="1"/>
    <col min="14865" max="14865" width="15.28515625" style="13" customWidth="1"/>
    <col min="14866" max="14866" width="14.5703125" style="13" customWidth="1"/>
    <col min="14867" max="14867" width="14.28515625" style="13" customWidth="1"/>
    <col min="14868" max="14868" width="17.28515625" style="13" customWidth="1"/>
    <col min="14869" max="14869" width="15.7109375" style="13" customWidth="1"/>
    <col min="14870" max="14870" width="12.7109375" style="13" customWidth="1"/>
    <col min="14871" max="14871" width="14" style="13" customWidth="1"/>
    <col min="14872" max="14872" width="14.42578125" style="13" customWidth="1"/>
    <col min="14873" max="14873" width="15.140625" style="13" customWidth="1"/>
    <col min="14874" max="14874" width="14.28515625" style="13" customWidth="1"/>
    <col min="14875" max="14875" width="14" style="13" customWidth="1"/>
    <col min="14876" max="14876" width="13.7109375" style="13" customWidth="1"/>
    <col min="14877" max="14877" width="10.140625" style="13" customWidth="1"/>
    <col min="14878" max="15103" width="8.85546875" style="13"/>
    <col min="15104" max="15104" width="2.28515625" style="13" customWidth="1"/>
    <col min="15105" max="15105" width="36.140625" style="13" customWidth="1"/>
    <col min="15106" max="15106" width="22.28515625" style="13" customWidth="1"/>
    <col min="15107" max="15107" width="11.28515625" style="13" customWidth="1"/>
    <col min="15108" max="15108" width="6.7109375" style="13" customWidth="1"/>
    <col min="15109" max="15109" width="18.5703125" style="13" customWidth="1"/>
    <col min="15110" max="15110" width="9.7109375" style="13" customWidth="1"/>
    <col min="15111" max="15111" width="8.7109375" style="13" customWidth="1"/>
    <col min="15112" max="15112" width="15.28515625" style="13" customWidth="1"/>
    <col min="15113" max="15113" width="13.7109375" style="13" customWidth="1"/>
    <col min="15114" max="15114" width="14.5703125" style="13" customWidth="1"/>
    <col min="15115" max="15115" width="14" style="13" customWidth="1"/>
    <col min="15116" max="15116" width="14.42578125" style="13" customWidth="1"/>
    <col min="15117" max="15118" width="15" style="13" customWidth="1"/>
    <col min="15119" max="15119" width="14.42578125" style="13" customWidth="1"/>
    <col min="15120" max="15120" width="13.85546875" style="13" customWidth="1"/>
    <col min="15121" max="15121" width="15.28515625" style="13" customWidth="1"/>
    <col min="15122" max="15122" width="14.5703125" style="13" customWidth="1"/>
    <col min="15123" max="15123" width="14.28515625" style="13" customWidth="1"/>
    <col min="15124" max="15124" width="17.28515625" style="13" customWidth="1"/>
    <col min="15125" max="15125" width="15.7109375" style="13" customWidth="1"/>
    <col min="15126" max="15126" width="12.7109375" style="13" customWidth="1"/>
    <col min="15127" max="15127" width="14" style="13" customWidth="1"/>
    <col min="15128" max="15128" width="14.42578125" style="13" customWidth="1"/>
    <col min="15129" max="15129" width="15.140625" style="13" customWidth="1"/>
    <col min="15130" max="15130" width="14.28515625" style="13" customWidth="1"/>
    <col min="15131" max="15131" width="14" style="13" customWidth="1"/>
    <col min="15132" max="15132" width="13.7109375" style="13" customWidth="1"/>
    <col min="15133" max="15133" width="10.140625" style="13" customWidth="1"/>
    <col min="15134" max="15359" width="8.85546875" style="13"/>
    <col min="15360" max="15360" width="2.28515625" style="13" customWidth="1"/>
    <col min="15361" max="15361" width="36.140625" style="13" customWidth="1"/>
    <col min="15362" max="15362" width="22.28515625" style="13" customWidth="1"/>
    <col min="15363" max="15363" width="11.28515625" style="13" customWidth="1"/>
    <col min="15364" max="15364" width="6.7109375" style="13" customWidth="1"/>
    <col min="15365" max="15365" width="18.5703125" style="13" customWidth="1"/>
    <col min="15366" max="15366" width="9.7109375" style="13" customWidth="1"/>
    <col min="15367" max="15367" width="8.7109375" style="13" customWidth="1"/>
    <col min="15368" max="15368" width="15.28515625" style="13" customWidth="1"/>
    <col min="15369" max="15369" width="13.7109375" style="13" customWidth="1"/>
    <col min="15370" max="15370" width="14.5703125" style="13" customWidth="1"/>
    <col min="15371" max="15371" width="14" style="13" customWidth="1"/>
    <col min="15372" max="15372" width="14.42578125" style="13" customWidth="1"/>
    <col min="15373" max="15374" width="15" style="13" customWidth="1"/>
    <col min="15375" max="15375" width="14.42578125" style="13" customWidth="1"/>
    <col min="15376" max="15376" width="13.85546875" style="13" customWidth="1"/>
    <col min="15377" max="15377" width="15.28515625" style="13" customWidth="1"/>
    <col min="15378" max="15378" width="14.5703125" style="13" customWidth="1"/>
    <col min="15379" max="15379" width="14.28515625" style="13" customWidth="1"/>
    <col min="15380" max="15380" width="17.28515625" style="13" customWidth="1"/>
    <col min="15381" max="15381" width="15.7109375" style="13" customWidth="1"/>
    <col min="15382" max="15382" width="12.7109375" style="13" customWidth="1"/>
    <col min="15383" max="15383" width="14" style="13" customWidth="1"/>
    <col min="15384" max="15384" width="14.42578125" style="13" customWidth="1"/>
    <col min="15385" max="15385" width="15.140625" style="13" customWidth="1"/>
    <col min="15386" max="15386" width="14.28515625" style="13" customWidth="1"/>
    <col min="15387" max="15387" width="14" style="13" customWidth="1"/>
    <col min="15388" max="15388" width="13.7109375" style="13" customWidth="1"/>
    <col min="15389" max="15389" width="10.140625" style="13" customWidth="1"/>
    <col min="15390" max="15615" width="8.85546875" style="13"/>
    <col min="15616" max="15616" width="2.28515625" style="13" customWidth="1"/>
    <col min="15617" max="15617" width="36.140625" style="13" customWidth="1"/>
    <col min="15618" max="15618" width="22.28515625" style="13" customWidth="1"/>
    <col min="15619" max="15619" width="11.28515625" style="13" customWidth="1"/>
    <col min="15620" max="15620" width="6.7109375" style="13" customWidth="1"/>
    <col min="15621" max="15621" width="18.5703125" style="13" customWidth="1"/>
    <col min="15622" max="15622" width="9.7109375" style="13" customWidth="1"/>
    <col min="15623" max="15623" width="8.7109375" style="13" customWidth="1"/>
    <col min="15624" max="15624" width="15.28515625" style="13" customWidth="1"/>
    <col min="15625" max="15625" width="13.7109375" style="13" customWidth="1"/>
    <col min="15626" max="15626" width="14.5703125" style="13" customWidth="1"/>
    <col min="15627" max="15627" width="14" style="13" customWidth="1"/>
    <col min="15628" max="15628" width="14.42578125" style="13" customWidth="1"/>
    <col min="15629" max="15630" width="15" style="13" customWidth="1"/>
    <col min="15631" max="15631" width="14.42578125" style="13" customWidth="1"/>
    <col min="15632" max="15632" width="13.85546875" style="13" customWidth="1"/>
    <col min="15633" max="15633" width="15.28515625" style="13" customWidth="1"/>
    <col min="15634" max="15634" width="14.5703125" style="13" customWidth="1"/>
    <col min="15635" max="15635" width="14.28515625" style="13" customWidth="1"/>
    <col min="15636" max="15636" width="17.28515625" style="13" customWidth="1"/>
    <col min="15637" max="15637" width="15.7109375" style="13" customWidth="1"/>
    <col min="15638" max="15638" width="12.7109375" style="13" customWidth="1"/>
    <col min="15639" max="15639" width="14" style="13" customWidth="1"/>
    <col min="15640" max="15640" width="14.42578125" style="13" customWidth="1"/>
    <col min="15641" max="15641" width="15.140625" style="13" customWidth="1"/>
    <col min="15642" max="15642" width="14.28515625" style="13" customWidth="1"/>
    <col min="15643" max="15643" width="14" style="13" customWidth="1"/>
    <col min="15644" max="15644" width="13.7109375" style="13" customWidth="1"/>
    <col min="15645" max="15645" width="10.140625" style="13" customWidth="1"/>
    <col min="15646" max="15871" width="8.85546875" style="13"/>
    <col min="15872" max="15872" width="2.28515625" style="13" customWidth="1"/>
    <col min="15873" max="15873" width="36.140625" style="13" customWidth="1"/>
    <col min="15874" max="15874" width="22.28515625" style="13" customWidth="1"/>
    <col min="15875" max="15875" width="11.28515625" style="13" customWidth="1"/>
    <col min="15876" max="15876" width="6.7109375" style="13" customWidth="1"/>
    <col min="15877" max="15877" width="18.5703125" style="13" customWidth="1"/>
    <col min="15878" max="15878" width="9.7109375" style="13" customWidth="1"/>
    <col min="15879" max="15879" width="8.7109375" style="13" customWidth="1"/>
    <col min="15880" max="15880" width="15.28515625" style="13" customWidth="1"/>
    <col min="15881" max="15881" width="13.7109375" style="13" customWidth="1"/>
    <col min="15882" max="15882" width="14.5703125" style="13" customWidth="1"/>
    <col min="15883" max="15883" width="14" style="13" customWidth="1"/>
    <col min="15884" max="15884" width="14.42578125" style="13" customWidth="1"/>
    <col min="15885" max="15886" width="15" style="13" customWidth="1"/>
    <col min="15887" max="15887" width="14.42578125" style="13" customWidth="1"/>
    <col min="15888" max="15888" width="13.85546875" style="13" customWidth="1"/>
    <col min="15889" max="15889" width="15.28515625" style="13" customWidth="1"/>
    <col min="15890" max="15890" width="14.5703125" style="13" customWidth="1"/>
    <col min="15891" max="15891" width="14.28515625" style="13" customWidth="1"/>
    <col min="15892" max="15892" width="17.28515625" style="13" customWidth="1"/>
    <col min="15893" max="15893" width="15.7109375" style="13" customWidth="1"/>
    <col min="15894" max="15894" width="12.7109375" style="13" customWidth="1"/>
    <col min="15895" max="15895" width="14" style="13" customWidth="1"/>
    <col min="15896" max="15896" width="14.42578125" style="13" customWidth="1"/>
    <col min="15897" max="15897" width="15.140625" style="13" customWidth="1"/>
    <col min="15898" max="15898" width="14.28515625" style="13" customWidth="1"/>
    <col min="15899" max="15899" width="14" style="13" customWidth="1"/>
    <col min="15900" max="15900" width="13.7109375" style="13" customWidth="1"/>
    <col min="15901" max="15901" width="10.140625" style="13" customWidth="1"/>
    <col min="15902" max="16127" width="8.85546875" style="13"/>
    <col min="16128" max="16128" width="2.28515625" style="13" customWidth="1"/>
    <col min="16129" max="16129" width="36.140625" style="13" customWidth="1"/>
    <col min="16130" max="16130" width="22.28515625" style="13" customWidth="1"/>
    <col min="16131" max="16131" width="11.28515625" style="13" customWidth="1"/>
    <col min="16132" max="16132" width="6.7109375" style="13" customWidth="1"/>
    <col min="16133" max="16133" width="18.5703125" style="13" customWidth="1"/>
    <col min="16134" max="16134" width="9.7109375" style="13" customWidth="1"/>
    <col min="16135" max="16135" width="8.7109375" style="13" customWidth="1"/>
    <col min="16136" max="16136" width="15.28515625" style="13" customWidth="1"/>
    <col min="16137" max="16137" width="13.7109375" style="13" customWidth="1"/>
    <col min="16138" max="16138" width="14.5703125" style="13" customWidth="1"/>
    <col min="16139" max="16139" width="14" style="13" customWidth="1"/>
    <col min="16140" max="16140" width="14.42578125" style="13" customWidth="1"/>
    <col min="16141" max="16142" width="15" style="13" customWidth="1"/>
    <col min="16143" max="16143" width="14.42578125" style="13" customWidth="1"/>
    <col min="16144" max="16144" width="13.85546875" style="13" customWidth="1"/>
    <col min="16145" max="16145" width="15.28515625" style="13" customWidth="1"/>
    <col min="16146" max="16146" width="14.5703125" style="13" customWidth="1"/>
    <col min="16147" max="16147" width="14.28515625" style="13" customWidth="1"/>
    <col min="16148" max="16148" width="17.28515625" style="13" customWidth="1"/>
    <col min="16149" max="16149" width="15.7109375" style="13" customWidth="1"/>
    <col min="16150" max="16150" width="12.7109375" style="13" customWidth="1"/>
    <col min="16151" max="16151" width="14" style="13" customWidth="1"/>
    <col min="16152" max="16152" width="14.42578125" style="13" customWidth="1"/>
    <col min="16153" max="16153" width="15.140625" style="13" customWidth="1"/>
    <col min="16154" max="16154" width="14.28515625" style="13" customWidth="1"/>
    <col min="16155" max="16155" width="14" style="13" customWidth="1"/>
    <col min="16156" max="16156" width="13.7109375" style="13" customWidth="1"/>
    <col min="16157" max="16157" width="10.140625" style="13" customWidth="1"/>
    <col min="16158" max="16384" width="8.85546875" style="13"/>
  </cols>
  <sheetData>
    <row r="1" spans="1:29" x14ac:dyDescent="0.3">
      <c r="B1" s="224" t="s">
        <v>77</v>
      </c>
      <c r="C1" s="224"/>
      <c r="D1" s="224"/>
      <c r="E1" s="224"/>
      <c r="F1" s="224"/>
      <c r="G1" s="224"/>
      <c r="H1" s="224"/>
      <c r="I1" s="224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Z1" s="23"/>
      <c r="AA1" s="23"/>
      <c r="AB1" s="23"/>
      <c r="AC1" s="23"/>
    </row>
    <row r="2" spans="1:29" x14ac:dyDescent="0.3">
      <c r="B2" s="224" t="s">
        <v>145</v>
      </c>
      <c r="C2" s="224"/>
      <c r="D2" s="224"/>
      <c r="E2" s="224"/>
      <c r="F2" s="224"/>
      <c r="G2" s="224"/>
      <c r="H2" s="224"/>
      <c r="I2" s="224"/>
      <c r="J2" s="224"/>
      <c r="K2" s="224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29" x14ac:dyDescent="0.3">
      <c r="B3" s="225" t="s">
        <v>226</v>
      </c>
      <c r="C3" s="225"/>
      <c r="D3" s="132"/>
      <c r="E3" s="132"/>
      <c r="F3" s="24"/>
      <c r="G3" s="139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</row>
    <row r="4" spans="1:29" x14ac:dyDescent="0.3">
      <c r="B4" s="23"/>
      <c r="C4" s="23"/>
      <c r="D4" s="23"/>
      <c r="E4" s="23"/>
      <c r="F4" s="25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</row>
    <row r="5" spans="1:29" ht="33" customHeight="1" x14ac:dyDescent="0.3">
      <c r="A5" s="63"/>
      <c r="B5" s="221" t="s">
        <v>34</v>
      </c>
      <c r="C5" s="221"/>
      <c r="D5" s="221"/>
      <c r="E5" s="221" t="s">
        <v>0</v>
      </c>
      <c r="F5" s="221"/>
      <c r="G5" s="221"/>
      <c r="H5" s="221" t="s">
        <v>12</v>
      </c>
      <c r="I5" s="221" t="s">
        <v>14</v>
      </c>
      <c r="J5" s="221"/>
      <c r="K5" s="221" t="s">
        <v>15</v>
      </c>
      <c r="L5" s="221"/>
      <c r="M5" s="221"/>
      <c r="N5" s="221" t="s">
        <v>16</v>
      </c>
      <c r="O5" s="221"/>
      <c r="P5" s="222" t="s">
        <v>35</v>
      </c>
      <c r="Q5" s="222"/>
      <c r="R5" s="222"/>
      <c r="S5" s="222"/>
      <c r="T5" s="222"/>
      <c r="U5" s="223" t="s">
        <v>83</v>
      </c>
      <c r="V5" s="223"/>
      <c r="W5" s="221" t="s">
        <v>2</v>
      </c>
      <c r="X5" s="221"/>
      <c r="Y5" s="221"/>
      <c r="Z5" s="221" t="s">
        <v>17</v>
      </c>
      <c r="AA5" s="221"/>
      <c r="AB5" s="221"/>
      <c r="AC5" s="221"/>
    </row>
    <row r="6" spans="1:29" ht="168.75" x14ac:dyDescent="0.3">
      <c r="A6" s="63" t="s">
        <v>41</v>
      </c>
      <c r="B6" s="129" t="s">
        <v>36</v>
      </c>
      <c r="C6" s="129" t="s">
        <v>78</v>
      </c>
      <c r="D6" s="129" t="s">
        <v>79</v>
      </c>
      <c r="E6" s="129" t="s">
        <v>80</v>
      </c>
      <c r="F6" s="64" t="s">
        <v>18</v>
      </c>
      <c r="G6" s="129" t="s">
        <v>39</v>
      </c>
      <c r="H6" s="221"/>
      <c r="I6" s="129" t="s">
        <v>19</v>
      </c>
      <c r="J6" s="129" t="s">
        <v>13</v>
      </c>
      <c r="K6" s="129" t="s">
        <v>20</v>
      </c>
      <c r="L6" s="129" t="s">
        <v>21</v>
      </c>
      <c r="M6" s="129" t="s">
        <v>22</v>
      </c>
      <c r="N6" s="129" t="s">
        <v>23</v>
      </c>
      <c r="O6" s="129" t="s">
        <v>24</v>
      </c>
      <c r="P6" s="129" t="s">
        <v>25</v>
      </c>
      <c r="Q6" s="129" t="s">
        <v>26</v>
      </c>
      <c r="R6" s="129" t="s">
        <v>40</v>
      </c>
      <c r="S6" s="129" t="s">
        <v>82</v>
      </c>
      <c r="T6" s="129" t="s">
        <v>81</v>
      </c>
      <c r="U6" s="130" t="s">
        <v>84</v>
      </c>
      <c r="V6" s="56" t="s">
        <v>85</v>
      </c>
      <c r="W6" s="129" t="s">
        <v>27</v>
      </c>
      <c r="X6" s="129" t="s">
        <v>87</v>
      </c>
      <c r="Y6" s="129" t="s">
        <v>88</v>
      </c>
      <c r="Z6" s="129" t="s">
        <v>89</v>
      </c>
      <c r="AA6" s="129" t="s">
        <v>28</v>
      </c>
      <c r="AB6" s="129" t="s">
        <v>29</v>
      </c>
      <c r="AC6" s="129" t="s">
        <v>30</v>
      </c>
    </row>
    <row r="7" spans="1:29" x14ac:dyDescent="0.3">
      <c r="A7" s="105"/>
      <c r="B7" s="220"/>
      <c r="C7" s="128"/>
      <c r="D7" s="94"/>
      <c r="E7" s="42"/>
      <c r="F7" s="43">
        <v>0</v>
      </c>
      <c r="G7" s="42"/>
      <c r="H7" s="44" t="s">
        <v>6</v>
      </c>
      <c r="I7" s="65" t="s">
        <v>7</v>
      </c>
      <c r="J7" s="65" t="s">
        <v>8</v>
      </c>
      <c r="K7" s="65" t="s">
        <v>31</v>
      </c>
      <c r="L7" s="65" t="s">
        <v>32</v>
      </c>
      <c r="M7" s="65" t="s">
        <v>8</v>
      </c>
      <c r="N7" s="65" t="s">
        <v>8</v>
      </c>
      <c r="O7" s="65" t="s">
        <v>33</v>
      </c>
      <c r="P7" s="65" t="s">
        <v>8</v>
      </c>
      <c r="Q7" s="65" t="s">
        <v>8</v>
      </c>
      <c r="R7" s="65" t="s">
        <v>31</v>
      </c>
      <c r="S7" s="65" t="s">
        <v>8</v>
      </c>
      <c r="T7" s="65" t="s">
        <v>8</v>
      </c>
      <c r="U7" s="57" t="s">
        <v>7</v>
      </c>
      <c r="V7" s="57" t="s">
        <v>86</v>
      </c>
      <c r="W7" s="66">
        <v>0</v>
      </c>
      <c r="X7" s="65" t="s">
        <v>37</v>
      </c>
      <c r="Y7" s="65" t="s">
        <v>38</v>
      </c>
      <c r="Z7" s="65" t="s">
        <v>9</v>
      </c>
      <c r="AA7" s="65" t="s">
        <v>8</v>
      </c>
      <c r="AB7" s="65" t="s">
        <v>8</v>
      </c>
      <c r="AC7" s="66">
        <v>0</v>
      </c>
    </row>
    <row r="8" spans="1:29" x14ac:dyDescent="0.3">
      <c r="A8" s="105"/>
      <c r="B8" s="220"/>
      <c r="C8" s="128"/>
      <c r="D8" s="94"/>
      <c r="E8" s="42"/>
      <c r="F8" s="45"/>
      <c r="G8" s="42"/>
      <c r="H8" s="44" t="s">
        <v>10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5"/>
      <c r="X8" s="42"/>
      <c r="Y8" s="42"/>
      <c r="Z8" s="42"/>
      <c r="AA8" s="42"/>
      <c r="AB8" s="42"/>
      <c r="AC8" s="42"/>
    </row>
    <row r="9" spans="1:29" ht="67.5" customHeight="1" x14ac:dyDescent="0.3">
      <c r="A9" s="216">
        <v>1</v>
      </c>
      <c r="B9" s="217" t="s">
        <v>353</v>
      </c>
      <c r="C9" s="219" t="s">
        <v>508</v>
      </c>
      <c r="D9" s="215" t="s">
        <v>497</v>
      </c>
      <c r="E9" s="215" t="s">
        <v>501</v>
      </c>
      <c r="F9" s="214">
        <v>30000000</v>
      </c>
      <c r="G9" s="215" t="s">
        <v>503</v>
      </c>
      <c r="H9" s="102" t="s">
        <v>6</v>
      </c>
      <c r="I9" s="55">
        <v>44589</v>
      </c>
      <c r="J9" s="55">
        <v>44596</v>
      </c>
      <c r="K9" s="55">
        <v>44596</v>
      </c>
      <c r="L9" s="55">
        <v>44617</v>
      </c>
      <c r="M9" s="55">
        <v>44624</v>
      </c>
      <c r="N9" s="55">
        <v>44631</v>
      </c>
      <c r="O9" s="55">
        <v>44652</v>
      </c>
      <c r="P9" s="55">
        <v>44659</v>
      </c>
      <c r="Q9" s="55">
        <v>44666</v>
      </c>
      <c r="R9" s="55">
        <v>44673</v>
      </c>
      <c r="S9" s="55">
        <v>44687</v>
      </c>
      <c r="T9" s="55">
        <v>44694</v>
      </c>
      <c r="U9" s="55">
        <v>44701</v>
      </c>
      <c r="V9" s="55">
        <v>44708</v>
      </c>
      <c r="W9" s="45"/>
      <c r="X9" s="55">
        <v>44715</v>
      </c>
      <c r="Y9" s="55">
        <v>44729</v>
      </c>
      <c r="Z9" s="55">
        <v>44743</v>
      </c>
      <c r="AA9" s="55">
        <v>44757</v>
      </c>
      <c r="AB9" s="55">
        <v>44771</v>
      </c>
      <c r="AC9" s="42"/>
    </row>
    <row r="10" spans="1:29" ht="102.75" customHeight="1" x14ac:dyDescent="0.3">
      <c r="A10" s="216"/>
      <c r="B10" s="218"/>
      <c r="C10" s="219"/>
      <c r="D10" s="215"/>
      <c r="E10" s="215"/>
      <c r="F10" s="214"/>
      <c r="G10" s="215"/>
      <c r="H10" s="102" t="s">
        <v>10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5"/>
      <c r="X10" s="42"/>
      <c r="Y10" s="42"/>
      <c r="Z10" s="42"/>
      <c r="AA10" s="42"/>
      <c r="AB10" s="42"/>
      <c r="AC10" s="42"/>
    </row>
    <row r="11" spans="1:29" ht="45" customHeight="1" x14ac:dyDescent="0.3">
      <c r="A11" s="216">
        <v>2</v>
      </c>
      <c r="B11" s="217" t="s">
        <v>372</v>
      </c>
      <c r="C11" s="219" t="s">
        <v>509</v>
      </c>
      <c r="D11" s="215" t="s">
        <v>497</v>
      </c>
      <c r="E11" s="215" t="s">
        <v>501</v>
      </c>
      <c r="F11" s="214">
        <v>148901272.69</v>
      </c>
      <c r="G11" s="215" t="s">
        <v>503</v>
      </c>
      <c r="H11" s="102" t="s">
        <v>6</v>
      </c>
      <c r="I11" s="55">
        <v>44614</v>
      </c>
      <c r="J11" s="55">
        <v>44628</v>
      </c>
      <c r="K11" s="55">
        <v>44635</v>
      </c>
      <c r="L11" s="55">
        <v>44649</v>
      </c>
      <c r="M11" s="55">
        <v>44656</v>
      </c>
      <c r="N11" s="55">
        <v>44663</v>
      </c>
      <c r="O11" s="55">
        <v>44684</v>
      </c>
      <c r="P11" s="55">
        <v>44691</v>
      </c>
      <c r="Q11" s="55">
        <v>44698</v>
      </c>
      <c r="R11" s="55">
        <v>44705</v>
      </c>
      <c r="S11" s="55">
        <v>44719</v>
      </c>
      <c r="T11" s="55">
        <v>44726</v>
      </c>
      <c r="U11" s="55">
        <v>44733</v>
      </c>
      <c r="V11" s="55">
        <v>44740</v>
      </c>
      <c r="W11" s="45"/>
      <c r="X11" s="55">
        <v>44747</v>
      </c>
      <c r="Y11" s="55">
        <v>44761</v>
      </c>
      <c r="Z11" s="55">
        <v>44775</v>
      </c>
      <c r="AA11" s="55">
        <v>44782</v>
      </c>
      <c r="AB11" s="55">
        <v>44789</v>
      </c>
      <c r="AC11" s="42"/>
    </row>
    <row r="12" spans="1:29" ht="43.5" customHeight="1" x14ac:dyDescent="0.3">
      <c r="A12" s="216"/>
      <c r="B12" s="218"/>
      <c r="C12" s="219"/>
      <c r="D12" s="215"/>
      <c r="E12" s="215"/>
      <c r="F12" s="214"/>
      <c r="G12" s="215"/>
      <c r="H12" s="102" t="s">
        <v>10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5"/>
      <c r="X12" s="42"/>
      <c r="Y12" s="42"/>
      <c r="Z12" s="42"/>
      <c r="AA12" s="42"/>
      <c r="AB12" s="42"/>
      <c r="AC12" s="42"/>
    </row>
    <row r="13" spans="1:29" ht="46.5" customHeight="1" x14ac:dyDescent="0.3">
      <c r="A13" s="216">
        <v>3</v>
      </c>
      <c r="B13" s="217" t="s">
        <v>352</v>
      </c>
      <c r="C13" s="219" t="s">
        <v>510</v>
      </c>
      <c r="D13" s="215" t="s">
        <v>498</v>
      </c>
      <c r="E13" s="215" t="s">
        <v>501</v>
      </c>
      <c r="F13" s="214">
        <v>100000000</v>
      </c>
      <c r="G13" s="215" t="s">
        <v>503</v>
      </c>
      <c r="H13" s="102" t="s">
        <v>6</v>
      </c>
      <c r="I13" s="55">
        <v>44585</v>
      </c>
      <c r="J13" s="55">
        <v>44592</v>
      </c>
      <c r="K13" s="55">
        <v>44599</v>
      </c>
      <c r="L13" s="55">
        <v>44613</v>
      </c>
      <c r="M13" s="55">
        <v>44620</v>
      </c>
      <c r="N13" s="55">
        <v>44627</v>
      </c>
      <c r="O13" s="55">
        <v>44648</v>
      </c>
      <c r="P13" s="55">
        <v>44655</v>
      </c>
      <c r="Q13" s="55">
        <v>44662</v>
      </c>
      <c r="R13" s="55">
        <v>44669</v>
      </c>
      <c r="S13" s="55">
        <v>44683</v>
      </c>
      <c r="T13" s="55">
        <v>44690</v>
      </c>
      <c r="U13" s="55">
        <v>44697</v>
      </c>
      <c r="V13" s="55">
        <v>44704</v>
      </c>
      <c r="W13" s="45"/>
      <c r="X13" s="55">
        <v>44711</v>
      </c>
      <c r="Y13" s="55">
        <v>44725</v>
      </c>
      <c r="Z13" s="55">
        <v>44739</v>
      </c>
      <c r="AA13" s="55">
        <v>44753</v>
      </c>
      <c r="AB13" s="55">
        <v>44767</v>
      </c>
      <c r="AC13" s="42"/>
    </row>
    <row r="14" spans="1:29" ht="54" customHeight="1" x14ac:dyDescent="0.3">
      <c r="A14" s="216"/>
      <c r="B14" s="218"/>
      <c r="C14" s="219"/>
      <c r="D14" s="215"/>
      <c r="E14" s="215"/>
      <c r="F14" s="214"/>
      <c r="G14" s="215"/>
      <c r="H14" s="102" t="s">
        <v>10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5"/>
      <c r="X14" s="42"/>
      <c r="Y14" s="42"/>
      <c r="Z14" s="42"/>
      <c r="AA14" s="42"/>
      <c r="AB14" s="42"/>
      <c r="AC14" s="42"/>
    </row>
    <row r="15" spans="1:29" ht="33.75" customHeight="1" x14ac:dyDescent="0.3">
      <c r="A15" s="216">
        <v>4</v>
      </c>
      <c r="B15" s="217" t="s">
        <v>358</v>
      </c>
      <c r="C15" s="219" t="s">
        <v>511</v>
      </c>
      <c r="D15" s="215" t="s">
        <v>496</v>
      </c>
      <c r="E15" s="215" t="s">
        <v>501</v>
      </c>
      <c r="F15" s="214">
        <v>300000000</v>
      </c>
      <c r="G15" s="215" t="s">
        <v>503</v>
      </c>
      <c r="H15" s="102" t="s">
        <v>6</v>
      </c>
      <c r="I15" s="55">
        <v>44616</v>
      </c>
      <c r="J15" s="55">
        <v>44630</v>
      </c>
      <c r="K15" s="55">
        <v>44637</v>
      </c>
      <c r="L15" s="55">
        <v>44651</v>
      </c>
      <c r="M15" s="55">
        <v>44658</v>
      </c>
      <c r="N15" s="55">
        <v>44665</v>
      </c>
      <c r="O15" s="55">
        <v>44686</v>
      </c>
      <c r="P15" s="55">
        <v>44693</v>
      </c>
      <c r="Q15" s="55">
        <v>44700</v>
      </c>
      <c r="R15" s="55">
        <v>44707</v>
      </c>
      <c r="S15" s="55">
        <v>44721</v>
      </c>
      <c r="T15" s="55">
        <v>44728</v>
      </c>
      <c r="U15" s="55">
        <v>44735</v>
      </c>
      <c r="V15" s="55">
        <v>44742</v>
      </c>
      <c r="W15" s="45"/>
      <c r="X15" s="55">
        <v>44749</v>
      </c>
      <c r="Y15" s="55">
        <v>44763</v>
      </c>
      <c r="Z15" s="55">
        <v>44777</v>
      </c>
      <c r="AA15" s="55">
        <v>44784</v>
      </c>
      <c r="AB15" s="55">
        <v>44791</v>
      </c>
      <c r="AC15" s="42"/>
    </row>
    <row r="16" spans="1:29" ht="32.450000000000003" customHeight="1" x14ac:dyDescent="0.3">
      <c r="A16" s="216"/>
      <c r="B16" s="218"/>
      <c r="C16" s="219"/>
      <c r="D16" s="215"/>
      <c r="E16" s="215"/>
      <c r="F16" s="214"/>
      <c r="G16" s="215"/>
      <c r="H16" s="102" t="s">
        <v>10</v>
      </c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5"/>
      <c r="X16" s="42"/>
      <c r="Y16" s="42"/>
      <c r="Z16" s="42"/>
      <c r="AA16" s="42"/>
      <c r="AB16" s="42"/>
      <c r="AC16" s="42"/>
    </row>
    <row r="17" spans="1:29" ht="28.15" customHeight="1" x14ac:dyDescent="0.3">
      <c r="A17" s="216">
        <v>5</v>
      </c>
      <c r="B17" s="217" t="s">
        <v>411</v>
      </c>
      <c r="C17" s="219" t="s">
        <v>512</v>
      </c>
      <c r="D17" s="215" t="s">
        <v>496</v>
      </c>
      <c r="E17" s="215" t="s">
        <v>501</v>
      </c>
      <c r="F17" s="214">
        <v>92950000</v>
      </c>
      <c r="G17" s="215" t="s">
        <v>503</v>
      </c>
      <c r="H17" s="102" t="s">
        <v>6</v>
      </c>
      <c r="I17" s="55">
        <v>44589</v>
      </c>
      <c r="J17" s="55">
        <v>44596</v>
      </c>
      <c r="K17" s="55">
        <v>44596</v>
      </c>
      <c r="L17" s="55">
        <v>44617</v>
      </c>
      <c r="M17" s="55">
        <v>44624</v>
      </c>
      <c r="N17" s="55">
        <v>44631</v>
      </c>
      <c r="O17" s="55">
        <v>44652</v>
      </c>
      <c r="P17" s="55">
        <v>44659</v>
      </c>
      <c r="Q17" s="55">
        <v>44666</v>
      </c>
      <c r="R17" s="55">
        <v>44673</v>
      </c>
      <c r="S17" s="55">
        <v>44687</v>
      </c>
      <c r="T17" s="55">
        <v>44694</v>
      </c>
      <c r="U17" s="55">
        <v>44701</v>
      </c>
      <c r="V17" s="55">
        <v>44708</v>
      </c>
      <c r="W17" s="45"/>
      <c r="X17" s="55">
        <v>44715</v>
      </c>
      <c r="Y17" s="55">
        <v>44729</v>
      </c>
      <c r="Z17" s="55">
        <v>44743</v>
      </c>
      <c r="AA17" s="55">
        <v>44757</v>
      </c>
      <c r="AB17" s="55">
        <v>44771</v>
      </c>
      <c r="AC17" s="42"/>
    </row>
    <row r="18" spans="1:29" ht="45" customHeight="1" x14ac:dyDescent="0.3">
      <c r="A18" s="216"/>
      <c r="B18" s="218"/>
      <c r="C18" s="219"/>
      <c r="D18" s="215"/>
      <c r="E18" s="215"/>
      <c r="F18" s="214"/>
      <c r="G18" s="215"/>
      <c r="H18" s="102" t="s">
        <v>10</v>
      </c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5"/>
      <c r="X18" s="42"/>
      <c r="Y18" s="42"/>
      <c r="Z18" s="42"/>
      <c r="AA18" s="42"/>
      <c r="AB18" s="42"/>
      <c r="AC18" s="42"/>
    </row>
    <row r="19" spans="1:29" ht="28.15" customHeight="1" x14ac:dyDescent="0.3">
      <c r="A19" s="216">
        <v>6</v>
      </c>
      <c r="B19" s="217" t="s">
        <v>361</v>
      </c>
      <c r="C19" s="219" t="s">
        <v>513</v>
      </c>
      <c r="D19" s="215" t="s">
        <v>499</v>
      </c>
      <c r="E19" s="215" t="s">
        <v>501</v>
      </c>
      <c r="F19" s="214">
        <v>12000000</v>
      </c>
      <c r="G19" s="215" t="s">
        <v>503</v>
      </c>
      <c r="H19" s="102" t="s">
        <v>6</v>
      </c>
      <c r="I19" s="55">
        <v>44616</v>
      </c>
      <c r="J19" s="55">
        <v>44630</v>
      </c>
      <c r="K19" s="55">
        <v>44637</v>
      </c>
      <c r="L19" s="55">
        <v>44651</v>
      </c>
      <c r="M19" s="55">
        <v>44658</v>
      </c>
      <c r="N19" s="55">
        <v>44665</v>
      </c>
      <c r="O19" s="55">
        <v>44686</v>
      </c>
      <c r="P19" s="55">
        <v>44693</v>
      </c>
      <c r="Q19" s="55">
        <v>44700</v>
      </c>
      <c r="R19" s="55">
        <v>44707</v>
      </c>
      <c r="S19" s="55">
        <v>44721</v>
      </c>
      <c r="T19" s="55">
        <v>44728</v>
      </c>
      <c r="U19" s="55">
        <v>44735</v>
      </c>
      <c r="V19" s="55">
        <v>44742</v>
      </c>
      <c r="W19" s="45"/>
      <c r="X19" s="55">
        <v>44749</v>
      </c>
      <c r="Y19" s="55">
        <v>44763</v>
      </c>
      <c r="Z19" s="55">
        <v>44777</v>
      </c>
      <c r="AA19" s="55">
        <v>44784</v>
      </c>
      <c r="AB19" s="55">
        <v>44791</v>
      </c>
      <c r="AC19" s="42"/>
    </row>
    <row r="20" spans="1:29" ht="32.450000000000003" customHeight="1" x14ac:dyDescent="0.3">
      <c r="A20" s="216"/>
      <c r="B20" s="218"/>
      <c r="C20" s="219"/>
      <c r="D20" s="215"/>
      <c r="E20" s="215"/>
      <c r="F20" s="214"/>
      <c r="G20" s="215"/>
      <c r="H20" s="102" t="s">
        <v>10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5"/>
      <c r="X20" s="42"/>
      <c r="Y20" s="42"/>
      <c r="Z20" s="42"/>
      <c r="AA20" s="42"/>
      <c r="AB20" s="42"/>
      <c r="AC20" s="42"/>
    </row>
    <row r="21" spans="1:29" ht="28.15" customHeight="1" x14ac:dyDescent="0.3">
      <c r="A21" s="216">
        <v>7</v>
      </c>
      <c r="B21" s="217" t="s">
        <v>414</v>
      </c>
      <c r="C21" s="219" t="s">
        <v>514</v>
      </c>
      <c r="D21" s="215" t="s">
        <v>500</v>
      </c>
      <c r="E21" s="215" t="s">
        <v>501</v>
      </c>
      <c r="F21" s="214">
        <v>190000000</v>
      </c>
      <c r="G21" s="215" t="s">
        <v>503</v>
      </c>
      <c r="H21" s="102" t="s">
        <v>6</v>
      </c>
      <c r="I21" s="55">
        <v>44589</v>
      </c>
      <c r="J21" s="55">
        <v>44596</v>
      </c>
      <c r="K21" s="55">
        <v>44596</v>
      </c>
      <c r="L21" s="55">
        <v>44617</v>
      </c>
      <c r="M21" s="55">
        <v>44624</v>
      </c>
      <c r="N21" s="55">
        <v>44631</v>
      </c>
      <c r="O21" s="55">
        <v>44652</v>
      </c>
      <c r="P21" s="55">
        <v>44659</v>
      </c>
      <c r="Q21" s="55">
        <v>44666</v>
      </c>
      <c r="R21" s="55">
        <v>44673</v>
      </c>
      <c r="S21" s="55">
        <v>44687</v>
      </c>
      <c r="T21" s="55">
        <v>44694</v>
      </c>
      <c r="U21" s="55">
        <v>44701</v>
      </c>
      <c r="V21" s="55">
        <v>44708</v>
      </c>
      <c r="W21" s="45"/>
      <c r="X21" s="55">
        <v>44715</v>
      </c>
      <c r="Y21" s="55">
        <v>44729</v>
      </c>
      <c r="Z21" s="55">
        <v>44743</v>
      </c>
      <c r="AA21" s="55">
        <v>44757</v>
      </c>
      <c r="AB21" s="55">
        <v>44771</v>
      </c>
      <c r="AC21" s="42"/>
    </row>
    <row r="22" spans="1:29" ht="32.450000000000003" customHeight="1" x14ac:dyDescent="0.3">
      <c r="A22" s="216"/>
      <c r="B22" s="218"/>
      <c r="C22" s="219"/>
      <c r="D22" s="215"/>
      <c r="E22" s="215"/>
      <c r="F22" s="214"/>
      <c r="G22" s="215"/>
      <c r="H22" s="102" t="s">
        <v>10</v>
      </c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5"/>
      <c r="X22" s="42"/>
      <c r="Y22" s="42"/>
      <c r="Z22" s="42"/>
      <c r="AA22" s="42"/>
      <c r="AB22" s="42"/>
      <c r="AC22" s="42"/>
    </row>
    <row r="23" spans="1:29" ht="28.15" customHeight="1" x14ac:dyDescent="0.3">
      <c r="A23" s="216">
        <v>8</v>
      </c>
      <c r="B23" s="217" t="s">
        <v>322</v>
      </c>
      <c r="C23" s="219" t="s">
        <v>515</v>
      </c>
      <c r="D23" s="215" t="s">
        <v>500</v>
      </c>
      <c r="E23" s="215" t="s">
        <v>501</v>
      </c>
      <c r="F23" s="214">
        <v>1039646766.3</v>
      </c>
      <c r="G23" s="215" t="s">
        <v>503</v>
      </c>
      <c r="H23" s="102" t="s">
        <v>6</v>
      </c>
      <c r="I23" s="55">
        <v>44614</v>
      </c>
      <c r="J23" s="55">
        <v>44628</v>
      </c>
      <c r="K23" s="55">
        <v>44635</v>
      </c>
      <c r="L23" s="55">
        <v>44649</v>
      </c>
      <c r="M23" s="55">
        <v>44656</v>
      </c>
      <c r="N23" s="55">
        <v>44663</v>
      </c>
      <c r="O23" s="55">
        <v>44684</v>
      </c>
      <c r="P23" s="55">
        <v>44691</v>
      </c>
      <c r="Q23" s="55">
        <v>44698</v>
      </c>
      <c r="R23" s="55">
        <v>44705</v>
      </c>
      <c r="S23" s="55">
        <v>44719</v>
      </c>
      <c r="T23" s="55">
        <v>44726</v>
      </c>
      <c r="U23" s="55">
        <v>44733</v>
      </c>
      <c r="V23" s="55">
        <v>44740</v>
      </c>
      <c r="W23" s="45"/>
      <c r="X23" s="55">
        <v>44747</v>
      </c>
      <c r="Y23" s="55">
        <v>44761</v>
      </c>
      <c r="Z23" s="55">
        <v>44775</v>
      </c>
      <c r="AA23" s="55">
        <v>44782</v>
      </c>
      <c r="AB23" s="55">
        <v>44789</v>
      </c>
      <c r="AC23" s="42"/>
    </row>
    <row r="24" spans="1:29" ht="32.450000000000003" customHeight="1" x14ac:dyDescent="0.3">
      <c r="A24" s="216"/>
      <c r="B24" s="218"/>
      <c r="C24" s="219"/>
      <c r="D24" s="215"/>
      <c r="E24" s="215"/>
      <c r="F24" s="214"/>
      <c r="G24" s="215"/>
      <c r="H24" s="102" t="s">
        <v>10</v>
      </c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5"/>
      <c r="X24" s="42"/>
      <c r="Y24" s="42"/>
      <c r="Z24" s="42"/>
      <c r="AA24" s="42"/>
      <c r="AB24" s="42"/>
      <c r="AC24" s="42"/>
    </row>
    <row r="25" spans="1:29" ht="28.15" customHeight="1" x14ac:dyDescent="0.3">
      <c r="A25" s="216"/>
      <c r="B25" s="217"/>
      <c r="C25" s="219"/>
      <c r="D25" s="215"/>
      <c r="E25" s="215"/>
      <c r="F25" s="214"/>
      <c r="G25" s="215"/>
      <c r="H25" s="102" t="s">
        <v>6</v>
      </c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45"/>
      <c r="X25" s="55"/>
      <c r="Y25" s="55"/>
      <c r="Z25" s="55"/>
      <c r="AA25" s="55"/>
      <c r="AB25" s="55"/>
      <c r="AC25" s="42"/>
    </row>
    <row r="26" spans="1:29" ht="32.450000000000003" customHeight="1" x14ac:dyDescent="0.3">
      <c r="A26" s="216"/>
      <c r="B26" s="218"/>
      <c r="C26" s="219"/>
      <c r="D26" s="215"/>
      <c r="E26" s="215"/>
      <c r="F26" s="214"/>
      <c r="G26" s="215"/>
      <c r="H26" s="102" t="s">
        <v>10</v>
      </c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5"/>
      <c r="X26" s="42"/>
      <c r="Y26" s="42"/>
      <c r="Z26" s="42"/>
      <c r="AA26" s="42"/>
      <c r="AB26" s="42"/>
      <c r="AC26" s="42"/>
    </row>
  </sheetData>
  <mergeCells count="77">
    <mergeCell ref="B1:I1"/>
    <mergeCell ref="B2:K2"/>
    <mergeCell ref="B3:C3"/>
    <mergeCell ref="B5:D5"/>
    <mergeCell ref="E5:G5"/>
    <mergeCell ref="H5:H6"/>
    <mergeCell ref="I5:J5"/>
    <mergeCell ref="K5:M5"/>
    <mergeCell ref="B7:B8"/>
    <mergeCell ref="G11:G12"/>
    <mergeCell ref="F9:F10"/>
    <mergeCell ref="W5:Y5"/>
    <mergeCell ref="Z5:AC5"/>
    <mergeCell ref="P5:T5"/>
    <mergeCell ref="N5:O5"/>
    <mergeCell ref="U5:V5"/>
    <mergeCell ref="D9:D10"/>
    <mergeCell ref="E9:E10"/>
    <mergeCell ref="F11:F12"/>
    <mergeCell ref="B11:B12"/>
    <mergeCell ref="C11:C12"/>
    <mergeCell ref="D11:D12"/>
    <mergeCell ref="E11:E12"/>
    <mergeCell ref="G9:G10"/>
    <mergeCell ref="D15:D16"/>
    <mergeCell ref="E15:E16"/>
    <mergeCell ref="D21:D22"/>
    <mergeCell ref="G21:G22"/>
    <mergeCell ref="D13:D14"/>
    <mergeCell ref="E13:E14"/>
    <mergeCell ref="D17:D18"/>
    <mergeCell ref="E17:E18"/>
    <mergeCell ref="F17:F18"/>
    <mergeCell ref="G17:G18"/>
    <mergeCell ref="F13:F14"/>
    <mergeCell ref="F21:F22"/>
    <mergeCell ref="F15:F16"/>
    <mergeCell ref="G15:G16"/>
    <mergeCell ref="G13:G14"/>
    <mergeCell ref="B25:B26"/>
    <mergeCell ref="C25:C26"/>
    <mergeCell ref="E21:E22"/>
    <mergeCell ref="A9:A10"/>
    <mergeCell ref="B9:B10"/>
    <mergeCell ref="C9:C10"/>
    <mergeCell ref="A15:A16"/>
    <mergeCell ref="B15:B16"/>
    <mergeCell ref="C15:C16"/>
    <mergeCell ref="A17:A18"/>
    <mergeCell ref="B17:B18"/>
    <mergeCell ref="C17:C18"/>
    <mergeCell ref="A11:A12"/>
    <mergeCell ref="A23:A24"/>
    <mergeCell ref="B23:B24"/>
    <mergeCell ref="D25:D26"/>
    <mergeCell ref="E25:E26"/>
    <mergeCell ref="F25:F26"/>
    <mergeCell ref="G25:G26"/>
    <mergeCell ref="A19:A20"/>
    <mergeCell ref="B19:B20"/>
    <mergeCell ref="A25:A26"/>
    <mergeCell ref="A21:A22"/>
    <mergeCell ref="C23:C24"/>
    <mergeCell ref="D23:D24"/>
    <mergeCell ref="E23:E24"/>
    <mergeCell ref="F23:F24"/>
    <mergeCell ref="G23:G24"/>
    <mergeCell ref="D19:D20"/>
    <mergeCell ref="E19:E20"/>
    <mergeCell ref="F19:F20"/>
    <mergeCell ref="G19:G20"/>
    <mergeCell ref="A13:A14"/>
    <mergeCell ref="B21:B22"/>
    <mergeCell ref="C21:C22"/>
    <mergeCell ref="B13:B14"/>
    <mergeCell ref="C13:C14"/>
    <mergeCell ref="C19:C20"/>
  </mergeCells>
  <pageMargins left="0.23622047244094491" right="0.23622047244094491" top="0.74803149606299213" bottom="0.74803149606299213" header="0.31496062992125984" footer="0.31496062992125984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AA135"/>
  <sheetViews>
    <sheetView view="pageBreakPreview" zoomScale="60" zoomScaleNormal="70" workbookViewId="0">
      <selection activeCell="D4" sqref="D4:R4"/>
    </sheetView>
  </sheetViews>
  <sheetFormatPr defaultRowHeight="15" x14ac:dyDescent="0.25"/>
  <cols>
    <col min="2" max="2" width="34.5703125" customWidth="1"/>
    <col min="4" max="4" width="21.28515625" customWidth="1"/>
    <col min="5" max="5" width="6.7109375" customWidth="1"/>
    <col min="6" max="6" width="7.5703125" customWidth="1"/>
    <col min="7" max="7" width="21.7109375" customWidth="1"/>
    <col min="8" max="8" width="13.7109375" customWidth="1"/>
    <col min="9" max="9" width="14.5703125" customWidth="1"/>
    <col min="10" max="10" width="10.5703125" customWidth="1"/>
    <col min="11" max="11" width="12.7109375" customWidth="1"/>
    <col min="12" max="12" width="13.140625" customWidth="1"/>
    <col min="13" max="13" width="15.42578125" customWidth="1"/>
    <col min="14" max="14" width="17.42578125" customWidth="1"/>
    <col min="15" max="15" width="18.140625" customWidth="1"/>
    <col min="16" max="16" width="18" customWidth="1"/>
    <col min="17" max="17" width="18.85546875" customWidth="1"/>
    <col min="18" max="18" width="14.140625" customWidth="1"/>
    <col min="19" max="19" width="18.140625" customWidth="1"/>
    <col min="20" max="20" width="11.28515625" customWidth="1"/>
    <col min="21" max="21" width="13.28515625" customWidth="1"/>
    <col min="22" max="22" width="14.5703125" customWidth="1"/>
    <col min="23" max="23" width="15" customWidth="1"/>
    <col min="24" max="24" width="15.5703125" customWidth="1"/>
    <col min="25" max="25" width="17.7109375" customWidth="1"/>
    <col min="26" max="26" width="18.5703125" customWidth="1"/>
    <col min="27" max="27" width="16.4257812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27" ht="21" x14ac:dyDescent="0.35">
      <c r="B1" s="255" t="s">
        <v>57</v>
      </c>
      <c r="C1" s="256"/>
      <c r="D1" s="256"/>
      <c r="E1" s="256"/>
      <c r="F1" s="256"/>
      <c r="G1" s="256"/>
      <c r="H1" s="256"/>
      <c r="I1" s="256"/>
      <c r="J1" s="256"/>
      <c r="K1" s="256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20"/>
    </row>
    <row r="2" spans="1:27" ht="21" x14ac:dyDescent="0.35">
      <c r="B2" s="248" t="s">
        <v>75</v>
      </c>
      <c r="C2" s="249"/>
      <c r="D2" s="249"/>
      <c r="E2" s="249"/>
      <c r="F2" s="249"/>
      <c r="G2" s="249"/>
      <c r="H2" s="249"/>
      <c r="I2" s="249"/>
      <c r="J2" s="249"/>
      <c r="K2" s="249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2"/>
    </row>
    <row r="3" spans="1:27" ht="21" x14ac:dyDescent="0.35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2"/>
    </row>
    <row r="4" spans="1:27" ht="21" x14ac:dyDescent="0.35">
      <c r="B4" s="133"/>
      <c r="C4" s="134"/>
      <c r="D4" s="252" t="s">
        <v>147</v>
      </c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1"/>
      <c r="T4" s="21"/>
      <c r="U4" s="21"/>
      <c r="V4" s="21"/>
      <c r="W4" s="21"/>
      <c r="X4" s="21"/>
      <c r="Y4" s="21"/>
      <c r="Z4" s="21"/>
      <c r="AA4" s="22"/>
    </row>
    <row r="5" spans="1:27" ht="21" customHeight="1" x14ac:dyDescent="0.35">
      <c r="B5" s="253" t="s">
        <v>146</v>
      </c>
      <c r="C5" s="253"/>
      <c r="D5" s="253"/>
      <c r="E5" s="253"/>
      <c r="F5" s="253"/>
      <c r="G5" s="253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21"/>
      <c r="T5" s="21"/>
      <c r="U5" s="21"/>
      <c r="V5" s="21"/>
      <c r="W5" s="21"/>
      <c r="X5" s="21"/>
      <c r="Y5" s="21"/>
      <c r="Z5" s="21"/>
      <c r="AA5" s="22"/>
    </row>
    <row r="6" spans="1:27" ht="21.75" thickBot="1" x14ac:dyDescent="0.4">
      <c r="B6" s="250" t="s">
        <v>227</v>
      </c>
      <c r="C6" s="251"/>
      <c r="D6" s="251"/>
      <c r="E6" s="251"/>
      <c r="F6" s="251"/>
      <c r="G6" s="251"/>
      <c r="H6" s="251"/>
      <c r="I6" s="251"/>
      <c r="J6" s="251"/>
      <c r="K6" s="25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2"/>
    </row>
    <row r="7" spans="1:27" s="37" customFormat="1" ht="18" thickBot="1" x14ac:dyDescent="0.35">
      <c r="B7" s="258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60"/>
    </row>
    <row r="8" spans="1:27" s="37" customFormat="1" ht="19.5" thickBot="1" x14ac:dyDescent="0.35">
      <c r="A8" s="107"/>
      <c r="B8" s="261" t="s">
        <v>3</v>
      </c>
      <c r="C8" s="262" t="s">
        <v>0</v>
      </c>
      <c r="D8" s="263"/>
      <c r="E8" s="263"/>
      <c r="F8" s="263"/>
      <c r="G8" s="263"/>
      <c r="H8" s="263"/>
      <c r="I8" s="263"/>
      <c r="J8" s="263"/>
      <c r="K8" s="264" t="s">
        <v>58</v>
      </c>
      <c r="L8" s="264" t="s">
        <v>59</v>
      </c>
      <c r="M8" s="262" t="s">
        <v>1</v>
      </c>
      <c r="N8" s="262"/>
      <c r="O8" s="262"/>
      <c r="P8" s="262" t="s">
        <v>60</v>
      </c>
      <c r="Q8" s="262"/>
      <c r="R8" s="138"/>
      <c r="S8" s="266" t="s">
        <v>2</v>
      </c>
      <c r="T8" s="267"/>
      <c r="U8" s="267"/>
      <c r="V8" s="267"/>
      <c r="W8" s="267"/>
      <c r="X8" s="267"/>
      <c r="Y8" s="267"/>
      <c r="Z8" s="267"/>
      <c r="AA8" s="268"/>
    </row>
    <row r="9" spans="1:27" s="37" customFormat="1" ht="132" customHeight="1" x14ac:dyDescent="0.3">
      <c r="A9" s="108" t="s">
        <v>223</v>
      </c>
      <c r="B9" s="261"/>
      <c r="C9" s="264" t="s">
        <v>61</v>
      </c>
      <c r="D9" s="269"/>
      <c r="E9" s="136" t="s">
        <v>62</v>
      </c>
      <c r="F9" s="136" t="s">
        <v>63</v>
      </c>
      <c r="G9" s="136" t="s">
        <v>64</v>
      </c>
      <c r="H9" s="136" t="s">
        <v>5</v>
      </c>
      <c r="I9" s="136" t="s">
        <v>65</v>
      </c>
      <c r="J9" s="136" t="s">
        <v>66</v>
      </c>
      <c r="K9" s="265"/>
      <c r="L9" s="265"/>
      <c r="M9" s="137" t="s">
        <v>76</v>
      </c>
      <c r="N9" s="137" t="s">
        <v>67</v>
      </c>
      <c r="O9" s="137" t="s">
        <v>68</v>
      </c>
      <c r="P9" s="137" t="s">
        <v>69</v>
      </c>
      <c r="Q9" s="137" t="s">
        <v>70</v>
      </c>
      <c r="R9" s="67" t="s">
        <v>74</v>
      </c>
      <c r="S9" s="67" t="s">
        <v>95</v>
      </c>
      <c r="T9" s="67" t="s">
        <v>66</v>
      </c>
      <c r="U9" s="67" t="s">
        <v>91</v>
      </c>
      <c r="V9" s="67" t="s">
        <v>92</v>
      </c>
      <c r="W9" s="67" t="s">
        <v>71</v>
      </c>
      <c r="X9" s="67" t="s">
        <v>93</v>
      </c>
      <c r="Y9" s="67" t="s">
        <v>94</v>
      </c>
      <c r="Z9" s="67" t="s">
        <v>72</v>
      </c>
      <c r="AA9" s="68" t="s">
        <v>73</v>
      </c>
    </row>
    <row r="10" spans="1:27" s="37" customFormat="1" ht="39.75" customHeight="1" x14ac:dyDescent="0.3">
      <c r="A10" s="254">
        <v>1</v>
      </c>
      <c r="B10" s="227" t="s">
        <v>229</v>
      </c>
      <c r="C10" s="270" t="s">
        <v>431</v>
      </c>
      <c r="D10" s="271"/>
      <c r="E10" s="233"/>
      <c r="F10" s="233"/>
      <c r="G10" s="235">
        <v>2277384</v>
      </c>
      <c r="H10" s="160" t="s">
        <v>487</v>
      </c>
      <c r="I10" s="182" t="s">
        <v>491</v>
      </c>
      <c r="J10" s="106" t="s">
        <v>6</v>
      </c>
      <c r="K10" s="257" t="s">
        <v>495</v>
      </c>
      <c r="L10" s="257" t="s">
        <v>495</v>
      </c>
      <c r="M10" s="55">
        <v>44622</v>
      </c>
      <c r="N10" s="55">
        <v>44636</v>
      </c>
      <c r="O10" s="55">
        <v>44643</v>
      </c>
      <c r="P10" s="55">
        <v>44664</v>
      </c>
      <c r="Q10" s="55">
        <v>44671</v>
      </c>
      <c r="R10" s="55">
        <v>44678</v>
      </c>
      <c r="S10" s="55">
        <v>44685</v>
      </c>
      <c r="T10" s="113" t="s">
        <v>6</v>
      </c>
      <c r="U10" s="55">
        <v>44692</v>
      </c>
      <c r="V10" s="55">
        <v>44699</v>
      </c>
      <c r="W10" s="55"/>
      <c r="X10" s="55">
        <v>44706</v>
      </c>
      <c r="Y10" s="55">
        <v>44720</v>
      </c>
      <c r="Z10" s="55">
        <v>44741</v>
      </c>
      <c r="AA10" s="81"/>
    </row>
    <row r="11" spans="1:27" s="37" customFormat="1" ht="34.5" customHeight="1" x14ac:dyDescent="0.3">
      <c r="A11" s="254"/>
      <c r="B11" s="228"/>
      <c r="C11" s="231"/>
      <c r="D11" s="232"/>
      <c r="E11" s="234"/>
      <c r="F11" s="234"/>
      <c r="G11" s="236"/>
      <c r="H11" s="160"/>
      <c r="I11" s="183"/>
      <c r="J11" s="48" t="s">
        <v>10</v>
      </c>
      <c r="K11" s="257"/>
      <c r="L11" s="257"/>
      <c r="M11" s="114"/>
      <c r="N11" s="114"/>
      <c r="O11" s="114"/>
      <c r="P11" s="114"/>
      <c r="Q11" s="114"/>
      <c r="R11" s="114"/>
      <c r="S11" s="114"/>
      <c r="T11" s="82" t="s">
        <v>10</v>
      </c>
      <c r="U11" s="82"/>
      <c r="V11" s="82"/>
      <c r="W11" s="80"/>
      <c r="X11" s="140"/>
      <c r="Y11" s="81"/>
      <c r="Z11" s="82"/>
      <c r="AA11" s="140"/>
    </row>
    <row r="12" spans="1:27" s="37" customFormat="1" ht="39.75" customHeight="1" x14ac:dyDescent="0.3">
      <c r="A12" s="254">
        <v>2</v>
      </c>
      <c r="B12" s="227" t="s">
        <v>230</v>
      </c>
      <c r="C12" s="270" t="s">
        <v>432</v>
      </c>
      <c r="D12" s="271"/>
      <c r="E12" s="233"/>
      <c r="F12" s="233"/>
      <c r="G12" s="235">
        <v>2806917.96</v>
      </c>
      <c r="H12" s="160" t="s">
        <v>487</v>
      </c>
      <c r="I12" s="182" t="s">
        <v>491</v>
      </c>
      <c r="J12" s="106" t="s">
        <v>6</v>
      </c>
      <c r="K12" s="257" t="s">
        <v>495</v>
      </c>
      <c r="L12" s="257" t="s">
        <v>495</v>
      </c>
      <c r="M12" s="55">
        <v>44631</v>
      </c>
      <c r="N12" s="55">
        <v>44638</v>
      </c>
      <c r="O12" s="55">
        <v>44652</v>
      </c>
      <c r="P12" s="55">
        <v>44673</v>
      </c>
      <c r="Q12" s="55">
        <v>44680</v>
      </c>
      <c r="R12" s="55">
        <v>44680</v>
      </c>
      <c r="S12" s="55">
        <v>44680</v>
      </c>
      <c r="T12" s="113" t="s">
        <v>6</v>
      </c>
      <c r="U12" s="55">
        <v>44687</v>
      </c>
      <c r="V12" s="55">
        <v>44694</v>
      </c>
      <c r="W12" s="55"/>
      <c r="X12" s="55">
        <v>44701</v>
      </c>
      <c r="Y12" s="55">
        <v>44715</v>
      </c>
      <c r="Z12" s="55">
        <v>44736</v>
      </c>
      <c r="AA12" s="81"/>
    </row>
    <row r="13" spans="1:27" s="37" customFormat="1" ht="34.5" customHeight="1" x14ac:dyDescent="0.3">
      <c r="A13" s="254"/>
      <c r="B13" s="228"/>
      <c r="C13" s="231"/>
      <c r="D13" s="232"/>
      <c r="E13" s="234"/>
      <c r="F13" s="234"/>
      <c r="G13" s="236"/>
      <c r="H13" s="160"/>
      <c r="I13" s="183"/>
      <c r="J13" s="48" t="s">
        <v>10</v>
      </c>
      <c r="K13" s="257"/>
      <c r="L13" s="257"/>
      <c r="M13" s="114"/>
      <c r="N13" s="114"/>
      <c r="O13" s="114"/>
      <c r="P13" s="114"/>
      <c r="Q13" s="114"/>
      <c r="R13" s="114"/>
      <c r="S13" s="114"/>
      <c r="T13" s="82" t="s">
        <v>10</v>
      </c>
      <c r="U13" s="82"/>
      <c r="V13" s="82"/>
      <c r="W13" s="80"/>
      <c r="X13" s="140"/>
      <c r="Y13" s="81"/>
      <c r="Z13" s="82"/>
      <c r="AA13" s="140"/>
    </row>
    <row r="14" spans="1:27" s="37" customFormat="1" ht="39.75" customHeight="1" x14ac:dyDescent="0.3">
      <c r="A14" s="254">
        <v>3</v>
      </c>
      <c r="B14" s="227" t="s">
        <v>231</v>
      </c>
      <c r="C14" s="270" t="s">
        <v>430</v>
      </c>
      <c r="D14" s="271"/>
      <c r="E14" s="233"/>
      <c r="F14" s="233"/>
      <c r="G14" s="235">
        <v>2806917.96</v>
      </c>
      <c r="H14" s="160" t="s">
        <v>487</v>
      </c>
      <c r="I14" s="182" t="s">
        <v>491</v>
      </c>
      <c r="J14" s="106" t="s">
        <v>6</v>
      </c>
      <c r="K14" s="257" t="s">
        <v>495</v>
      </c>
      <c r="L14" s="257" t="s">
        <v>495</v>
      </c>
      <c r="M14" s="55">
        <v>44656</v>
      </c>
      <c r="N14" s="55">
        <v>44663</v>
      </c>
      <c r="O14" s="55">
        <v>44677</v>
      </c>
      <c r="P14" s="55">
        <v>44698</v>
      </c>
      <c r="Q14" s="55">
        <v>44705</v>
      </c>
      <c r="R14" s="55">
        <v>44712</v>
      </c>
      <c r="S14" s="55">
        <v>44719</v>
      </c>
      <c r="T14" s="113" t="s">
        <v>6</v>
      </c>
      <c r="U14" s="55">
        <v>44726</v>
      </c>
      <c r="V14" s="55">
        <v>44733</v>
      </c>
      <c r="W14" s="55"/>
      <c r="X14" s="55">
        <v>44740</v>
      </c>
      <c r="Y14" s="55">
        <v>44754</v>
      </c>
      <c r="Z14" s="55">
        <v>44768</v>
      </c>
      <c r="AA14" s="81"/>
    </row>
    <row r="15" spans="1:27" s="37" customFormat="1" ht="34.5" customHeight="1" x14ac:dyDescent="0.3">
      <c r="A15" s="254"/>
      <c r="B15" s="228"/>
      <c r="C15" s="231"/>
      <c r="D15" s="232"/>
      <c r="E15" s="234"/>
      <c r="F15" s="234"/>
      <c r="G15" s="236"/>
      <c r="H15" s="160"/>
      <c r="I15" s="183"/>
      <c r="J15" s="48" t="s">
        <v>10</v>
      </c>
      <c r="K15" s="257"/>
      <c r="L15" s="257"/>
      <c r="M15" s="114"/>
      <c r="N15" s="114"/>
      <c r="O15" s="114"/>
      <c r="P15" s="114"/>
      <c r="Q15" s="114"/>
      <c r="R15" s="114"/>
      <c r="S15" s="114"/>
      <c r="T15" s="82" t="s">
        <v>10</v>
      </c>
      <c r="U15" s="82"/>
      <c r="V15" s="82"/>
      <c r="W15" s="80"/>
      <c r="X15" s="140"/>
      <c r="Y15" s="81"/>
      <c r="Z15" s="82"/>
      <c r="AA15" s="140"/>
    </row>
    <row r="16" spans="1:27" s="37" customFormat="1" ht="39.75" customHeight="1" x14ac:dyDescent="0.3">
      <c r="A16" s="254">
        <v>4</v>
      </c>
      <c r="B16" s="227" t="s">
        <v>245</v>
      </c>
      <c r="C16" s="270" t="s">
        <v>433</v>
      </c>
      <c r="D16" s="271"/>
      <c r="E16" s="233"/>
      <c r="F16" s="233"/>
      <c r="G16" s="235">
        <v>1038531.23</v>
      </c>
      <c r="H16" s="160" t="s">
        <v>487</v>
      </c>
      <c r="I16" s="182" t="s">
        <v>491</v>
      </c>
      <c r="J16" s="106" t="s">
        <v>6</v>
      </c>
      <c r="K16" s="257" t="s">
        <v>495</v>
      </c>
      <c r="L16" s="257" t="s">
        <v>495</v>
      </c>
      <c r="M16" s="55">
        <v>44622</v>
      </c>
      <c r="N16" s="55">
        <v>44636</v>
      </c>
      <c r="O16" s="55">
        <v>44643</v>
      </c>
      <c r="P16" s="55">
        <v>44664</v>
      </c>
      <c r="Q16" s="55">
        <v>44671</v>
      </c>
      <c r="R16" s="55">
        <v>44678</v>
      </c>
      <c r="S16" s="55">
        <v>44685</v>
      </c>
      <c r="T16" s="113" t="s">
        <v>6</v>
      </c>
      <c r="U16" s="55">
        <v>44692</v>
      </c>
      <c r="V16" s="55">
        <v>44699</v>
      </c>
      <c r="W16" s="55"/>
      <c r="X16" s="55">
        <v>44706</v>
      </c>
      <c r="Y16" s="55">
        <v>44720</v>
      </c>
      <c r="Z16" s="55">
        <v>44741</v>
      </c>
      <c r="AA16" s="81"/>
    </row>
    <row r="17" spans="1:27" s="37" customFormat="1" ht="34.5" customHeight="1" x14ac:dyDescent="0.3">
      <c r="A17" s="254"/>
      <c r="B17" s="228"/>
      <c r="C17" s="231"/>
      <c r="D17" s="232"/>
      <c r="E17" s="234"/>
      <c r="F17" s="234"/>
      <c r="G17" s="236"/>
      <c r="H17" s="160"/>
      <c r="I17" s="183"/>
      <c r="J17" s="48" t="s">
        <v>10</v>
      </c>
      <c r="K17" s="257"/>
      <c r="L17" s="257"/>
      <c r="M17" s="114"/>
      <c r="N17" s="114"/>
      <c r="O17" s="114"/>
      <c r="P17" s="114"/>
      <c r="Q17" s="114"/>
      <c r="R17" s="114"/>
      <c r="S17" s="114"/>
      <c r="T17" s="82" t="s">
        <v>10</v>
      </c>
      <c r="U17" s="82"/>
      <c r="V17" s="82"/>
      <c r="W17" s="80"/>
      <c r="X17" s="140"/>
      <c r="Y17" s="81"/>
      <c r="Z17" s="82"/>
      <c r="AA17" s="140"/>
    </row>
    <row r="18" spans="1:27" s="37" customFormat="1" ht="39.75" customHeight="1" x14ac:dyDescent="0.3">
      <c r="A18" s="254">
        <v>5</v>
      </c>
      <c r="B18" s="227" t="s">
        <v>247</v>
      </c>
      <c r="C18" s="270" t="s">
        <v>434</v>
      </c>
      <c r="D18" s="271"/>
      <c r="E18" s="233"/>
      <c r="F18" s="233"/>
      <c r="G18" s="235">
        <v>1607811.47</v>
      </c>
      <c r="H18" s="160" t="s">
        <v>487</v>
      </c>
      <c r="I18" s="182" t="s">
        <v>491</v>
      </c>
      <c r="J18" s="106" t="s">
        <v>6</v>
      </c>
      <c r="K18" s="257" t="s">
        <v>495</v>
      </c>
      <c r="L18" s="257" t="s">
        <v>495</v>
      </c>
      <c r="M18" s="55">
        <v>44622</v>
      </c>
      <c r="N18" s="55">
        <v>44636</v>
      </c>
      <c r="O18" s="55">
        <v>44643</v>
      </c>
      <c r="P18" s="55">
        <v>44664</v>
      </c>
      <c r="Q18" s="55">
        <v>44671</v>
      </c>
      <c r="R18" s="55">
        <v>44678</v>
      </c>
      <c r="S18" s="55">
        <v>44685</v>
      </c>
      <c r="T18" s="113" t="s">
        <v>6</v>
      </c>
      <c r="U18" s="55">
        <v>44692</v>
      </c>
      <c r="V18" s="55">
        <v>44699</v>
      </c>
      <c r="W18" s="55"/>
      <c r="X18" s="55">
        <v>44706</v>
      </c>
      <c r="Y18" s="55">
        <v>44720</v>
      </c>
      <c r="Z18" s="55">
        <v>44741</v>
      </c>
      <c r="AA18" s="81"/>
    </row>
    <row r="19" spans="1:27" s="37" customFormat="1" ht="34.5" customHeight="1" x14ac:dyDescent="0.3">
      <c r="A19" s="254"/>
      <c r="B19" s="228"/>
      <c r="C19" s="231"/>
      <c r="D19" s="232"/>
      <c r="E19" s="234"/>
      <c r="F19" s="234"/>
      <c r="G19" s="236"/>
      <c r="H19" s="160"/>
      <c r="I19" s="183"/>
      <c r="J19" s="48" t="s">
        <v>10</v>
      </c>
      <c r="K19" s="257"/>
      <c r="L19" s="257"/>
      <c r="M19" s="114"/>
      <c r="N19" s="114"/>
      <c r="O19" s="114"/>
      <c r="P19" s="114"/>
      <c r="Q19" s="114"/>
      <c r="R19" s="114"/>
      <c r="S19" s="114"/>
      <c r="T19" s="82" t="s">
        <v>10</v>
      </c>
      <c r="U19" s="82"/>
      <c r="V19" s="82"/>
      <c r="W19" s="80"/>
      <c r="X19" s="140"/>
      <c r="Y19" s="81"/>
      <c r="Z19" s="82"/>
      <c r="AA19" s="140"/>
    </row>
    <row r="20" spans="1:27" s="37" customFormat="1" ht="39.75" customHeight="1" x14ac:dyDescent="0.3">
      <c r="A20" s="254">
        <v>6</v>
      </c>
      <c r="B20" s="227" t="s">
        <v>307</v>
      </c>
      <c r="C20" s="270" t="s">
        <v>435</v>
      </c>
      <c r="D20" s="271"/>
      <c r="E20" s="233"/>
      <c r="F20" s="233"/>
      <c r="G20" s="235">
        <v>1447031.2</v>
      </c>
      <c r="H20" s="160" t="s">
        <v>487</v>
      </c>
      <c r="I20" s="182" t="s">
        <v>491</v>
      </c>
      <c r="J20" s="106" t="s">
        <v>6</v>
      </c>
      <c r="K20" s="257" t="s">
        <v>495</v>
      </c>
      <c r="L20" s="257" t="s">
        <v>495</v>
      </c>
      <c r="M20" s="55">
        <v>44672</v>
      </c>
      <c r="N20" s="55">
        <v>44679</v>
      </c>
      <c r="O20" s="55">
        <v>44693</v>
      </c>
      <c r="P20" s="55">
        <v>44707</v>
      </c>
      <c r="Q20" s="55">
        <v>44714</v>
      </c>
      <c r="R20" s="55">
        <v>44721</v>
      </c>
      <c r="S20" s="55">
        <v>44728</v>
      </c>
      <c r="T20" s="113" t="s">
        <v>6</v>
      </c>
      <c r="U20" s="55">
        <v>44735</v>
      </c>
      <c r="V20" s="55">
        <v>44742</v>
      </c>
      <c r="W20" s="55"/>
      <c r="X20" s="55">
        <v>44749</v>
      </c>
      <c r="Y20" s="55">
        <v>44756</v>
      </c>
      <c r="Z20" s="55">
        <v>44763</v>
      </c>
      <c r="AA20" s="81"/>
    </row>
    <row r="21" spans="1:27" s="37" customFormat="1" ht="34.5" customHeight="1" x14ac:dyDescent="0.3">
      <c r="A21" s="254"/>
      <c r="B21" s="228"/>
      <c r="C21" s="231"/>
      <c r="D21" s="232"/>
      <c r="E21" s="234"/>
      <c r="F21" s="234"/>
      <c r="G21" s="236"/>
      <c r="H21" s="160"/>
      <c r="I21" s="183"/>
      <c r="J21" s="48" t="s">
        <v>10</v>
      </c>
      <c r="K21" s="257"/>
      <c r="L21" s="257"/>
      <c r="M21" s="114"/>
      <c r="N21" s="114"/>
      <c r="O21" s="114"/>
      <c r="P21" s="114"/>
      <c r="Q21" s="114"/>
      <c r="R21" s="114"/>
      <c r="S21" s="114"/>
      <c r="T21" s="82" t="s">
        <v>10</v>
      </c>
      <c r="U21" s="82"/>
      <c r="V21" s="82"/>
      <c r="W21" s="80"/>
      <c r="X21" s="140"/>
      <c r="Y21" s="81"/>
      <c r="Z21" s="82"/>
      <c r="AA21" s="140"/>
    </row>
    <row r="22" spans="1:27" s="37" customFormat="1" ht="39.75" customHeight="1" x14ac:dyDescent="0.3">
      <c r="A22" s="254">
        <v>7</v>
      </c>
      <c r="B22" s="227" t="s">
        <v>234</v>
      </c>
      <c r="C22" s="270" t="s">
        <v>436</v>
      </c>
      <c r="D22" s="271"/>
      <c r="E22" s="233"/>
      <c r="F22" s="233"/>
      <c r="G22" s="235">
        <v>2977077.9999999958</v>
      </c>
      <c r="H22" s="160" t="s">
        <v>487</v>
      </c>
      <c r="I22" s="182" t="s">
        <v>491</v>
      </c>
      <c r="J22" s="106" t="s">
        <v>6</v>
      </c>
      <c r="K22" s="257" t="s">
        <v>495</v>
      </c>
      <c r="L22" s="257" t="s">
        <v>495</v>
      </c>
      <c r="M22" s="55">
        <v>44641</v>
      </c>
      <c r="N22" s="55">
        <v>44648</v>
      </c>
      <c r="O22" s="55">
        <v>44655</v>
      </c>
      <c r="P22" s="55">
        <v>44676</v>
      </c>
      <c r="Q22" s="55">
        <v>44683</v>
      </c>
      <c r="R22" s="55">
        <v>44690</v>
      </c>
      <c r="S22" s="55">
        <v>44704</v>
      </c>
      <c r="T22" s="113" t="s">
        <v>6</v>
      </c>
      <c r="U22" s="55">
        <v>44711</v>
      </c>
      <c r="V22" s="55">
        <v>44718</v>
      </c>
      <c r="W22" s="55"/>
      <c r="X22" s="55">
        <v>44725</v>
      </c>
      <c r="Y22" s="55">
        <v>44739</v>
      </c>
      <c r="Z22" s="55">
        <v>44767</v>
      </c>
      <c r="AA22" s="81"/>
    </row>
    <row r="23" spans="1:27" s="37" customFormat="1" ht="34.5" customHeight="1" x14ac:dyDescent="0.3">
      <c r="A23" s="254"/>
      <c r="B23" s="228"/>
      <c r="C23" s="231"/>
      <c r="D23" s="232"/>
      <c r="E23" s="234"/>
      <c r="F23" s="234"/>
      <c r="G23" s="236"/>
      <c r="H23" s="160"/>
      <c r="I23" s="183"/>
      <c r="J23" s="48" t="s">
        <v>10</v>
      </c>
      <c r="K23" s="257"/>
      <c r="L23" s="257"/>
      <c r="M23" s="114"/>
      <c r="N23" s="114"/>
      <c r="O23" s="114"/>
      <c r="P23" s="114"/>
      <c r="Q23" s="114"/>
      <c r="R23" s="114"/>
      <c r="S23" s="114"/>
      <c r="T23" s="82" t="s">
        <v>10</v>
      </c>
      <c r="U23" s="82"/>
      <c r="V23" s="82"/>
      <c r="W23" s="80"/>
      <c r="X23" s="140"/>
      <c r="Y23" s="81"/>
      <c r="Z23" s="82"/>
      <c r="AA23" s="140"/>
    </row>
    <row r="24" spans="1:27" ht="36" customHeight="1" x14ac:dyDescent="0.3">
      <c r="A24" s="254">
        <v>8</v>
      </c>
      <c r="B24" s="227" t="s">
        <v>340</v>
      </c>
      <c r="C24" s="270" t="s">
        <v>437</v>
      </c>
      <c r="D24" s="271"/>
      <c r="E24" s="233"/>
      <c r="F24" s="233"/>
      <c r="G24" s="235">
        <v>4019581.2800000003</v>
      </c>
      <c r="H24" s="160" t="s">
        <v>487</v>
      </c>
      <c r="I24" s="182" t="s">
        <v>491</v>
      </c>
      <c r="J24" s="106" t="s">
        <v>6</v>
      </c>
      <c r="K24" s="257" t="s">
        <v>495</v>
      </c>
      <c r="L24" s="257" t="s">
        <v>495</v>
      </c>
      <c r="M24" s="55">
        <v>44622</v>
      </c>
      <c r="N24" s="55">
        <v>44636</v>
      </c>
      <c r="O24" s="55">
        <v>44643</v>
      </c>
      <c r="P24" s="55">
        <v>44664</v>
      </c>
      <c r="Q24" s="55">
        <v>44671</v>
      </c>
      <c r="R24" s="55">
        <v>44678</v>
      </c>
      <c r="S24" s="55">
        <v>44685</v>
      </c>
      <c r="T24" s="113" t="s">
        <v>6</v>
      </c>
      <c r="U24" s="55">
        <v>44692</v>
      </c>
      <c r="V24" s="55">
        <v>44699</v>
      </c>
      <c r="W24" s="55"/>
      <c r="X24" s="55">
        <v>44706</v>
      </c>
      <c r="Y24" s="55">
        <v>44720</v>
      </c>
      <c r="Z24" s="55">
        <v>44741</v>
      </c>
      <c r="AA24" s="81"/>
    </row>
    <row r="25" spans="1:27" ht="37.5" customHeight="1" x14ac:dyDescent="0.25">
      <c r="A25" s="254"/>
      <c r="B25" s="228"/>
      <c r="C25" s="231"/>
      <c r="D25" s="232"/>
      <c r="E25" s="234"/>
      <c r="F25" s="234"/>
      <c r="G25" s="236"/>
      <c r="H25" s="160"/>
      <c r="I25" s="183"/>
      <c r="J25" s="48" t="s">
        <v>10</v>
      </c>
      <c r="K25" s="257"/>
      <c r="L25" s="257"/>
      <c r="M25" s="114"/>
      <c r="N25" s="114"/>
      <c r="O25" s="114"/>
      <c r="P25" s="114"/>
      <c r="Q25" s="114"/>
      <c r="R25" s="114"/>
      <c r="S25" s="114"/>
      <c r="T25" s="82" t="s">
        <v>10</v>
      </c>
      <c r="U25" s="82"/>
      <c r="V25" s="82"/>
      <c r="W25" s="80"/>
      <c r="X25" s="140"/>
      <c r="Y25" s="81"/>
      <c r="Z25" s="82"/>
      <c r="AA25" s="140"/>
    </row>
    <row r="26" spans="1:27" s="37" customFormat="1" ht="39.75" customHeight="1" x14ac:dyDescent="0.3">
      <c r="A26" s="254">
        <v>9</v>
      </c>
      <c r="B26" s="227" t="s">
        <v>273</v>
      </c>
      <c r="C26" s="272" t="s">
        <v>438</v>
      </c>
      <c r="D26" s="273"/>
      <c r="E26" s="233"/>
      <c r="F26" s="233"/>
      <c r="G26" s="235">
        <v>2500000</v>
      </c>
      <c r="H26" s="160" t="s">
        <v>487</v>
      </c>
      <c r="I26" s="182" t="s">
        <v>491</v>
      </c>
      <c r="J26" s="106" t="s">
        <v>6</v>
      </c>
      <c r="K26" s="257" t="s">
        <v>495</v>
      </c>
      <c r="L26" s="257" t="s">
        <v>495</v>
      </c>
      <c r="M26" s="55">
        <v>44631</v>
      </c>
      <c r="N26" s="55">
        <v>44638</v>
      </c>
      <c r="O26" s="55">
        <v>44652</v>
      </c>
      <c r="P26" s="55">
        <v>44673</v>
      </c>
      <c r="Q26" s="55">
        <v>44680</v>
      </c>
      <c r="R26" s="55">
        <v>44680</v>
      </c>
      <c r="S26" s="55">
        <v>44680</v>
      </c>
      <c r="T26" s="113" t="s">
        <v>6</v>
      </c>
      <c r="U26" s="55">
        <v>44687</v>
      </c>
      <c r="V26" s="55">
        <v>44694</v>
      </c>
      <c r="W26" s="55"/>
      <c r="X26" s="55">
        <v>44701</v>
      </c>
      <c r="Y26" s="55">
        <v>44715</v>
      </c>
      <c r="Z26" s="55">
        <v>44736</v>
      </c>
      <c r="AA26" s="81"/>
    </row>
    <row r="27" spans="1:27" s="37" customFormat="1" ht="34.5" customHeight="1" x14ac:dyDescent="0.3">
      <c r="A27" s="254"/>
      <c r="B27" s="228"/>
      <c r="C27" s="239"/>
      <c r="D27" s="240"/>
      <c r="E27" s="234"/>
      <c r="F27" s="234"/>
      <c r="G27" s="236"/>
      <c r="H27" s="160"/>
      <c r="I27" s="183"/>
      <c r="J27" s="48" t="s">
        <v>10</v>
      </c>
      <c r="K27" s="257"/>
      <c r="L27" s="257"/>
      <c r="M27" s="114"/>
      <c r="N27" s="114"/>
      <c r="O27" s="114"/>
      <c r="P27" s="114"/>
      <c r="Q27" s="114"/>
      <c r="R27" s="114"/>
      <c r="S27" s="114"/>
      <c r="T27" s="82" t="s">
        <v>10</v>
      </c>
      <c r="U27" s="82"/>
      <c r="V27" s="82"/>
      <c r="W27" s="80"/>
      <c r="X27" s="140"/>
      <c r="Y27" s="81"/>
      <c r="Z27" s="82"/>
      <c r="AA27" s="140"/>
    </row>
    <row r="28" spans="1:27" s="37" customFormat="1" ht="39.75" customHeight="1" x14ac:dyDescent="0.3">
      <c r="A28" s="254">
        <v>10</v>
      </c>
      <c r="B28" s="227" t="s">
        <v>256</v>
      </c>
      <c r="C28" s="270" t="s">
        <v>440</v>
      </c>
      <c r="D28" s="271"/>
      <c r="E28" s="233"/>
      <c r="F28" s="233"/>
      <c r="G28" s="235">
        <v>5490000</v>
      </c>
      <c r="H28" s="160" t="s">
        <v>487</v>
      </c>
      <c r="I28" s="182" t="s">
        <v>492</v>
      </c>
      <c r="J28" s="106" t="s">
        <v>6</v>
      </c>
      <c r="K28" s="257" t="s">
        <v>495</v>
      </c>
      <c r="L28" s="257" t="s">
        <v>495</v>
      </c>
      <c r="M28" s="55">
        <v>44622</v>
      </c>
      <c r="N28" s="55">
        <v>44636</v>
      </c>
      <c r="O28" s="55">
        <v>44643</v>
      </c>
      <c r="P28" s="55">
        <v>44664</v>
      </c>
      <c r="Q28" s="55">
        <v>44671</v>
      </c>
      <c r="R28" s="55">
        <v>44678</v>
      </c>
      <c r="S28" s="55">
        <v>44685</v>
      </c>
      <c r="T28" s="113" t="s">
        <v>6</v>
      </c>
      <c r="U28" s="55">
        <v>44692</v>
      </c>
      <c r="V28" s="55">
        <v>44699</v>
      </c>
      <c r="W28" s="55"/>
      <c r="X28" s="55">
        <v>44706</v>
      </c>
      <c r="Y28" s="55">
        <v>44720</v>
      </c>
      <c r="Z28" s="55">
        <v>44741</v>
      </c>
      <c r="AA28" s="81"/>
    </row>
    <row r="29" spans="1:27" s="37" customFormat="1" ht="34.5" customHeight="1" x14ac:dyDescent="0.3">
      <c r="A29" s="254"/>
      <c r="B29" s="228"/>
      <c r="C29" s="231"/>
      <c r="D29" s="232"/>
      <c r="E29" s="234"/>
      <c r="F29" s="234"/>
      <c r="G29" s="236"/>
      <c r="H29" s="160"/>
      <c r="I29" s="183"/>
      <c r="J29" s="48" t="s">
        <v>10</v>
      </c>
      <c r="K29" s="257"/>
      <c r="L29" s="257"/>
      <c r="M29" s="114"/>
      <c r="N29" s="114"/>
      <c r="O29" s="114"/>
      <c r="P29" s="114"/>
      <c r="Q29" s="114"/>
      <c r="R29" s="114"/>
      <c r="S29" s="114"/>
      <c r="T29" s="82" t="s">
        <v>10</v>
      </c>
      <c r="U29" s="82"/>
      <c r="V29" s="82"/>
      <c r="W29" s="80"/>
      <c r="X29" s="140"/>
      <c r="Y29" s="81"/>
      <c r="Z29" s="82"/>
      <c r="AA29" s="140"/>
    </row>
    <row r="30" spans="1:27" s="37" customFormat="1" ht="39.75" customHeight="1" x14ac:dyDescent="0.3">
      <c r="A30" s="254">
        <v>11</v>
      </c>
      <c r="B30" s="227" t="s">
        <v>289</v>
      </c>
      <c r="C30" s="270" t="s">
        <v>441</v>
      </c>
      <c r="D30" s="271"/>
      <c r="E30" s="233"/>
      <c r="F30" s="233"/>
      <c r="G30" s="235">
        <v>8000000</v>
      </c>
      <c r="H30" s="160" t="s">
        <v>487</v>
      </c>
      <c r="I30" s="182" t="s">
        <v>492</v>
      </c>
      <c r="J30" s="106" t="s">
        <v>6</v>
      </c>
      <c r="K30" s="257" t="s">
        <v>495</v>
      </c>
      <c r="L30" s="257" t="s">
        <v>495</v>
      </c>
      <c r="M30" s="55">
        <v>44656</v>
      </c>
      <c r="N30" s="55">
        <v>44663</v>
      </c>
      <c r="O30" s="55">
        <v>44677</v>
      </c>
      <c r="P30" s="55">
        <v>44698</v>
      </c>
      <c r="Q30" s="55">
        <v>44705</v>
      </c>
      <c r="R30" s="55">
        <v>44712</v>
      </c>
      <c r="S30" s="55">
        <v>44719</v>
      </c>
      <c r="T30" s="113" t="s">
        <v>6</v>
      </c>
      <c r="U30" s="55">
        <v>44726</v>
      </c>
      <c r="V30" s="55">
        <v>44733</v>
      </c>
      <c r="W30" s="55"/>
      <c r="X30" s="55">
        <v>44740</v>
      </c>
      <c r="Y30" s="55">
        <v>44754</v>
      </c>
      <c r="Z30" s="55">
        <v>44768</v>
      </c>
      <c r="AA30" s="81"/>
    </row>
    <row r="31" spans="1:27" s="37" customFormat="1" ht="34.5" customHeight="1" x14ac:dyDescent="0.3">
      <c r="A31" s="254"/>
      <c r="B31" s="228"/>
      <c r="C31" s="231"/>
      <c r="D31" s="232"/>
      <c r="E31" s="234"/>
      <c r="F31" s="234"/>
      <c r="G31" s="236"/>
      <c r="H31" s="160"/>
      <c r="I31" s="183"/>
      <c r="J31" s="48" t="s">
        <v>10</v>
      </c>
      <c r="K31" s="257"/>
      <c r="L31" s="257"/>
      <c r="M31" s="114"/>
      <c r="N31" s="114"/>
      <c r="O31" s="114"/>
      <c r="P31" s="114"/>
      <c r="Q31" s="114"/>
      <c r="R31" s="114"/>
      <c r="S31" s="114"/>
      <c r="T31" s="82" t="s">
        <v>10</v>
      </c>
      <c r="U31" s="82"/>
      <c r="V31" s="82"/>
      <c r="W31" s="80"/>
      <c r="X31" s="140"/>
      <c r="Y31" s="81"/>
      <c r="Z31" s="82"/>
      <c r="AA31" s="140"/>
    </row>
    <row r="32" spans="1:27" s="37" customFormat="1" ht="39.75" customHeight="1" x14ac:dyDescent="0.3">
      <c r="A32" s="254">
        <v>12</v>
      </c>
      <c r="B32" s="227" t="s">
        <v>304</v>
      </c>
      <c r="C32" s="270" t="s">
        <v>442</v>
      </c>
      <c r="D32" s="271"/>
      <c r="E32" s="233"/>
      <c r="F32" s="233"/>
      <c r="G32" s="235">
        <v>8039059.4500000002</v>
      </c>
      <c r="H32" s="160" t="s">
        <v>487</v>
      </c>
      <c r="I32" s="182" t="s">
        <v>492</v>
      </c>
      <c r="J32" s="106" t="s">
        <v>6</v>
      </c>
      <c r="K32" s="257" t="s">
        <v>495</v>
      </c>
      <c r="L32" s="257" t="s">
        <v>495</v>
      </c>
      <c r="M32" s="55">
        <v>44631</v>
      </c>
      <c r="N32" s="55">
        <v>44638</v>
      </c>
      <c r="O32" s="55">
        <v>44652</v>
      </c>
      <c r="P32" s="55">
        <v>44673</v>
      </c>
      <c r="Q32" s="55">
        <v>44680</v>
      </c>
      <c r="R32" s="55">
        <v>44680</v>
      </c>
      <c r="S32" s="55">
        <v>44680</v>
      </c>
      <c r="T32" s="113" t="s">
        <v>6</v>
      </c>
      <c r="U32" s="55">
        <v>44687</v>
      </c>
      <c r="V32" s="55">
        <v>44694</v>
      </c>
      <c r="W32" s="55"/>
      <c r="X32" s="55">
        <v>44701</v>
      </c>
      <c r="Y32" s="55">
        <v>44715</v>
      </c>
      <c r="Z32" s="55">
        <v>44736</v>
      </c>
      <c r="AA32" s="81"/>
    </row>
    <row r="33" spans="1:27" s="37" customFormat="1" ht="34.5" customHeight="1" x14ac:dyDescent="0.3">
      <c r="A33" s="254"/>
      <c r="B33" s="228"/>
      <c r="C33" s="231"/>
      <c r="D33" s="232"/>
      <c r="E33" s="234"/>
      <c r="F33" s="234"/>
      <c r="G33" s="236"/>
      <c r="H33" s="160"/>
      <c r="I33" s="183"/>
      <c r="J33" s="48" t="s">
        <v>10</v>
      </c>
      <c r="K33" s="257"/>
      <c r="L33" s="257"/>
      <c r="M33" s="114"/>
      <c r="N33" s="114"/>
      <c r="O33" s="114"/>
      <c r="P33" s="114"/>
      <c r="Q33" s="114"/>
      <c r="R33" s="114"/>
      <c r="S33" s="114"/>
      <c r="T33" s="82" t="s">
        <v>10</v>
      </c>
      <c r="U33" s="82"/>
      <c r="V33" s="82"/>
      <c r="W33" s="80"/>
      <c r="X33" s="140"/>
      <c r="Y33" s="81"/>
      <c r="Z33" s="82"/>
      <c r="AA33" s="140"/>
    </row>
    <row r="34" spans="1:27" s="37" customFormat="1" ht="39.75" customHeight="1" x14ac:dyDescent="0.3">
      <c r="A34" s="254">
        <v>13</v>
      </c>
      <c r="B34" s="227" t="s">
        <v>233</v>
      </c>
      <c r="C34" s="270" t="s">
        <v>443</v>
      </c>
      <c r="D34" s="271"/>
      <c r="E34" s="233"/>
      <c r="F34" s="233"/>
      <c r="G34" s="235">
        <v>5341203</v>
      </c>
      <c r="H34" s="160" t="s">
        <v>487</v>
      </c>
      <c r="I34" s="182" t="s">
        <v>492</v>
      </c>
      <c r="J34" s="106" t="s">
        <v>6</v>
      </c>
      <c r="K34" s="257" t="s">
        <v>495</v>
      </c>
      <c r="L34" s="257" t="s">
        <v>495</v>
      </c>
      <c r="M34" s="55">
        <v>44631</v>
      </c>
      <c r="N34" s="55">
        <v>44638</v>
      </c>
      <c r="O34" s="55">
        <v>44652</v>
      </c>
      <c r="P34" s="55">
        <v>44673</v>
      </c>
      <c r="Q34" s="55">
        <v>44680</v>
      </c>
      <c r="R34" s="55">
        <v>44680</v>
      </c>
      <c r="S34" s="55">
        <v>44680</v>
      </c>
      <c r="T34" s="113" t="s">
        <v>6</v>
      </c>
      <c r="U34" s="55">
        <v>44687</v>
      </c>
      <c r="V34" s="55">
        <v>44694</v>
      </c>
      <c r="W34" s="55"/>
      <c r="X34" s="55">
        <v>44701</v>
      </c>
      <c r="Y34" s="55">
        <v>44715</v>
      </c>
      <c r="Z34" s="55">
        <v>44736</v>
      </c>
      <c r="AA34" s="81"/>
    </row>
    <row r="35" spans="1:27" s="37" customFormat="1" ht="34.5" customHeight="1" x14ac:dyDescent="0.3">
      <c r="A35" s="254"/>
      <c r="B35" s="228"/>
      <c r="C35" s="231"/>
      <c r="D35" s="232"/>
      <c r="E35" s="234"/>
      <c r="F35" s="234"/>
      <c r="G35" s="236"/>
      <c r="H35" s="160"/>
      <c r="I35" s="183"/>
      <c r="J35" s="48" t="s">
        <v>10</v>
      </c>
      <c r="K35" s="257"/>
      <c r="L35" s="257"/>
      <c r="M35" s="114"/>
      <c r="N35" s="114"/>
      <c r="O35" s="114"/>
      <c r="P35" s="114"/>
      <c r="Q35" s="114"/>
      <c r="R35" s="114"/>
      <c r="S35" s="114"/>
      <c r="T35" s="82" t="s">
        <v>10</v>
      </c>
      <c r="U35" s="82"/>
      <c r="V35" s="82"/>
      <c r="W35" s="80"/>
      <c r="X35" s="140"/>
      <c r="Y35" s="81"/>
      <c r="Z35" s="82"/>
      <c r="AA35" s="140"/>
    </row>
    <row r="36" spans="1:27" s="37" customFormat="1" ht="39.75" customHeight="1" x14ac:dyDescent="0.3">
      <c r="A36" s="254">
        <v>14</v>
      </c>
      <c r="B36" s="162" t="s">
        <v>238</v>
      </c>
      <c r="C36" s="270" t="s">
        <v>444</v>
      </c>
      <c r="D36" s="271"/>
      <c r="E36" s="233"/>
      <c r="F36" s="233"/>
      <c r="G36" s="235">
        <v>42445563.859999999</v>
      </c>
      <c r="H36" s="179" t="s">
        <v>486</v>
      </c>
      <c r="I36" s="182" t="s">
        <v>492</v>
      </c>
      <c r="J36" s="106" t="s">
        <v>6</v>
      </c>
      <c r="K36" s="257" t="s">
        <v>495</v>
      </c>
      <c r="L36" s="257" t="s">
        <v>495</v>
      </c>
      <c r="M36" s="55">
        <v>44641</v>
      </c>
      <c r="N36" s="55">
        <v>44648</v>
      </c>
      <c r="O36" s="55">
        <v>44655</v>
      </c>
      <c r="P36" s="55">
        <v>44676</v>
      </c>
      <c r="Q36" s="55">
        <v>44683</v>
      </c>
      <c r="R36" s="55">
        <v>44690</v>
      </c>
      <c r="S36" s="55">
        <v>44704</v>
      </c>
      <c r="T36" s="113" t="s">
        <v>6</v>
      </c>
      <c r="U36" s="55">
        <v>44711</v>
      </c>
      <c r="V36" s="55">
        <v>44718</v>
      </c>
      <c r="W36" s="55"/>
      <c r="X36" s="55">
        <v>44725</v>
      </c>
      <c r="Y36" s="55">
        <v>44739</v>
      </c>
      <c r="Z36" s="55">
        <v>44767</v>
      </c>
      <c r="AA36" s="81"/>
    </row>
    <row r="37" spans="1:27" s="37" customFormat="1" ht="34.5" customHeight="1" x14ac:dyDescent="0.3">
      <c r="A37" s="254"/>
      <c r="B37" s="163"/>
      <c r="C37" s="231"/>
      <c r="D37" s="232"/>
      <c r="E37" s="234"/>
      <c r="F37" s="234"/>
      <c r="G37" s="236"/>
      <c r="H37" s="179"/>
      <c r="I37" s="183"/>
      <c r="J37" s="48" t="s">
        <v>10</v>
      </c>
      <c r="K37" s="257"/>
      <c r="L37" s="257"/>
      <c r="M37" s="114"/>
      <c r="N37" s="114"/>
      <c r="O37" s="114"/>
      <c r="P37" s="114"/>
      <c r="Q37" s="114"/>
      <c r="R37" s="114"/>
      <c r="S37" s="114"/>
      <c r="T37" s="82" t="s">
        <v>10</v>
      </c>
      <c r="U37" s="82"/>
      <c r="V37" s="82"/>
      <c r="W37" s="80"/>
      <c r="X37" s="140"/>
      <c r="Y37" s="81"/>
      <c r="Z37" s="82"/>
      <c r="AA37" s="140"/>
    </row>
    <row r="38" spans="1:27" s="37" customFormat="1" ht="39.75" customHeight="1" x14ac:dyDescent="0.3">
      <c r="A38" s="254">
        <v>15</v>
      </c>
      <c r="B38" s="227" t="s">
        <v>239</v>
      </c>
      <c r="C38" s="270" t="s">
        <v>445</v>
      </c>
      <c r="D38" s="271"/>
      <c r="E38" s="233"/>
      <c r="F38" s="233">
        <v>18</v>
      </c>
      <c r="G38" s="235">
        <v>12096000</v>
      </c>
      <c r="H38" s="179" t="s">
        <v>486</v>
      </c>
      <c r="I38" s="182" t="s">
        <v>492</v>
      </c>
      <c r="J38" s="106" t="s">
        <v>6</v>
      </c>
      <c r="K38" s="257" t="s">
        <v>495</v>
      </c>
      <c r="L38" s="257" t="s">
        <v>495</v>
      </c>
      <c r="M38" s="55">
        <v>44641</v>
      </c>
      <c r="N38" s="55">
        <v>44648</v>
      </c>
      <c r="O38" s="55">
        <v>44655</v>
      </c>
      <c r="P38" s="55">
        <v>44676</v>
      </c>
      <c r="Q38" s="55">
        <v>44683</v>
      </c>
      <c r="R38" s="55">
        <v>44690</v>
      </c>
      <c r="S38" s="55">
        <v>44704</v>
      </c>
      <c r="T38" s="113" t="s">
        <v>6</v>
      </c>
      <c r="U38" s="55">
        <v>44711</v>
      </c>
      <c r="V38" s="55">
        <v>44718</v>
      </c>
      <c r="W38" s="55"/>
      <c r="X38" s="55">
        <v>44725</v>
      </c>
      <c r="Y38" s="55">
        <v>44739</v>
      </c>
      <c r="Z38" s="55">
        <v>44767</v>
      </c>
      <c r="AA38" s="81"/>
    </row>
    <row r="39" spans="1:27" s="37" customFormat="1" ht="34.5" customHeight="1" x14ac:dyDescent="0.3">
      <c r="A39" s="254"/>
      <c r="B39" s="228"/>
      <c r="C39" s="231"/>
      <c r="D39" s="232"/>
      <c r="E39" s="234"/>
      <c r="F39" s="234"/>
      <c r="G39" s="236"/>
      <c r="H39" s="179"/>
      <c r="I39" s="183"/>
      <c r="J39" s="48" t="s">
        <v>10</v>
      </c>
      <c r="K39" s="257"/>
      <c r="L39" s="257"/>
      <c r="M39" s="114"/>
      <c r="N39" s="114"/>
      <c r="O39" s="114"/>
      <c r="P39" s="114"/>
      <c r="Q39" s="114"/>
      <c r="R39" s="114"/>
      <c r="S39" s="114"/>
      <c r="T39" s="82" t="s">
        <v>10</v>
      </c>
      <c r="U39" s="82"/>
      <c r="V39" s="82"/>
      <c r="W39" s="80"/>
      <c r="X39" s="140"/>
      <c r="Y39" s="81"/>
      <c r="Z39" s="82"/>
      <c r="AA39" s="140"/>
    </row>
    <row r="40" spans="1:27" s="37" customFormat="1" ht="39.75" customHeight="1" x14ac:dyDescent="0.3">
      <c r="A40" s="254">
        <v>16</v>
      </c>
      <c r="B40" s="227" t="s">
        <v>240</v>
      </c>
      <c r="C40" s="270" t="s">
        <v>446</v>
      </c>
      <c r="D40" s="271"/>
      <c r="E40" s="233"/>
      <c r="F40" s="233">
        <v>21</v>
      </c>
      <c r="G40" s="235">
        <v>50400000</v>
      </c>
      <c r="H40" s="180" t="s">
        <v>488</v>
      </c>
      <c r="I40" s="182" t="s">
        <v>492</v>
      </c>
      <c r="J40" s="106" t="s">
        <v>6</v>
      </c>
      <c r="K40" s="257" t="s">
        <v>495</v>
      </c>
      <c r="L40" s="257" t="s">
        <v>495</v>
      </c>
      <c r="M40" s="55">
        <v>44672</v>
      </c>
      <c r="N40" s="55">
        <v>44679</v>
      </c>
      <c r="O40" s="55">
        <v>44693</v>
      </c>
      <c r="P40" s="55">
        <v>44707</v>
      </c>
      <c r="Q40" s="55">
        <v>44714</v>
      </c>
      <c r="R40" s="55">
        <v>44721</v>
      </c>
      <c r="S40" s="55">
        <v>44728</v>
      </c>
      <c r="T40" s="113" t="s">
        <v>6</v>
      </c>
      <c r="U40" s="55">
        <v>44735</v>
      </c>
      <c r="V40" s="55">
        <v>44742</v>
      </c>
      <c r="W40" s="55"/>
      <c r="X40" s="55">
        <v>44749</v>
      </c>
      <c r="Y40" s="55">
        <v>44756</v>
      </c>
      <c r="Z40" s="55">
        <v>44763</v>
      </c>
      <c r="AA40" s="81"/>
    </row>
    <row r="41" spans="1:27" s="37" customFormat="1" ht="34.5" customHeight="1" x14ac:dyDescent="0.3">
      <c r="A41" s="254"/>
      <c r="B41" s="228"/>
      <c r="C41" s="231"/>
      <c r="D41" s="232"/>
      <c r="E41" s="234"/>
      <c r="F41" s="234"/>
      <c r="G41" s="236"/>
      <c r="H41" s="181"/>
      <c r="I41" s="183"/>
      <c r="J41" s="48" t="s">
        <v>10</v>
      </c>
      <c r="K41" s="257"/>
      <c r="L41" s="257"/>
      <c r="M41" s="114"/>
      <c r="N41" s="114"/>
      <c r="O41" s="114"/>
      <c r="P41" s="114"/>
      <c r="Q41" s="114"/>
      <c r="R41" s="114"/>
      <c r="S41" s="114"/>
      <c r="T41" s="82" t="s">
        <v>10</v>
      </c>
      <c r="U41" s="82"/>
      <c r="V41" s="82"/>
      <c r="W41" s="80"/>
      <c r="X41" s="140"/>
      <c r="Y41" s="81"/>
      <c r="Z41" s="82"/>
      <c r="AA41" s="140"/>
    </row>
    <row r="42" spans="1:27" s="37" customFormat="1" ht="30.75" customHeight="1" x14ac:dyDescent="0.3">
      <c r="A42" s="254">
        <v>17</v>
      </c>
      <c r="B42" s="227" t="s">
        <v>241</v>
      </c>
      <c r="C42" s="270" t="s">
        <v>447</v>
      </c>
      <c r="D42" s="271"/>
      <c r="E42" s="233"/>
      <c r="F42" s="233"/>
      <c r="G42" s="235">
        <v>14936888.67</v>
      </c>
      <c r="H42" s="179" t="s">
        <v>486</v>
      </c>
      <c r="I42" s="182" t="s">
        <v>492</v>
      </c>
      <c r="J42" s="106" t="s">
        <v>6</v>
      </c>
      <c r="K42" s="257" t="s">
        <v>495</v>
      </c>
      <c r="L42" s="257" t="s">
        <v>495</v>
      </c>
      <c r="M42" s="55">
        <v>44672</v>
      </c>
      <c r="N42" s="55">
        <v>44679</v>
      </c>
      <c r="O42" s="55">
        <v>44693</v>
      </c>
      <c r="P42" s="55">
        <v>44707</v>
      </c>
      <c r="Q42" s="55">
        <v>44714</v>
      </c>
      <c r="R42" s="55">
        <v>44721</v>
      </c>
      <c r="S42" s="55">
        <v>44728</v>
      </c>
      <c r="T42" s="113" t="s">
        <v>6</v>
      </c>
      <c r="U42" s="55">
        <v>44735</v>
      </c>
      <c r="V42" s="55">
        <v>44742</v>
      </c>
      <c r="W42" s="55"/>
      <c r="X42" s="55">
        <v>44749</v>
      </c>
      <c r="Y42" s="55">
        <v>44756</v>
      </c>
      <c r="Z42" s="55">
        <v>44763</v>
      </c>
      <c r="AA42" s="81"/>
    </row>
    <row r="43" spans="1:27" s="37" customFormat="1" ht="19.5" customHeight="1" x14ac:dyDescent="0.3">
      <c r="A43" s="254"/>
      <c r="B43" s="228"/>
      <c r="C43" s="231"/>
      <c r="D43" s="232"/>
      <c r="E43" s="234"/>
      <c r="F43" s="234"/>
      <c r="G43" s="236"/>
      <c r="H43" s="179"/>
      <c r="I43" s="183"/>
      <c r="J43" s="48" t="s">
        <v>10</v>
      </c>
      <c r="K43" s="257"/>
      <c r="L43" s="257"/>
      <c r="M43" s="114"/>
      <c r="N43" s="114"/>
      <c r="O43" s="114"/>
      <c r="P43" s="114"/>
      <c r="Q43" s="114"/>
      <c r="R43" s="114"/>
      <c r="S43" s="114"/>
      <c r="T43" s="82" t="s">
        <v>10</v>
      </c>
      <c r="U43" s="82"/>
      <c r="V43" s="82"/>
      <c r="W43" s="80"/>
      <c r="X43" s="140"/>
      <c r="Y43" s="81"/>
      <c r="Z43" s="82"/>
      <c r="AA43" s="140"/>
    </row>
    <row r="44" spans="1:27" s="37" customFormat="1" ht="39.75" customHeight="1" x14ac:dyDescent="0.3">
      <c r="A44" s="254">
        <v>18</v>
      </c>
      <c r="B44" s="227" t="s">
        <v>248</v>
      </c>
      <c r="C44" s="270" t="s">
        <v>439</v>
      </c>
      <c r="D44" s="271"/>
      <c r="E44" s="233"/>
      <c r="F44" s="233"/>
      <c r="G44" s="235">
        <v>66526913.089990713</v>
      </c>
      <c r="H44" s="180" t="s">
        <v>488</v>
      </c>
      <c r="I44" s="182" t="s">
        <v>492</v>
      </c>
      <c r="J44" s="106" t="s">
        <v>6</v>
      </c>
      <c r="K44" s="257" t="s">
        <v>495</v>
      </c>
      <c r="L44" s="257" t="s">
        <v>495</v>
      </c>
      <c r="M44" s="55">
        <v>44631</v>
      </c>
      <c r="N44" s="55">
        <v>44638</v>
      </c>
      <c r="O44" s="55">
        <v>44652</v>
      </c>
      <c r="P44" s="55">
        <v>44673</v>
      </c>
      <c r="Q44" s="55">
        <v>44680</v>
      </c>
      <c r="R44" s="55">
        <v>44680</v>
      </c>
      <c r="S44" s="55">
        <v>44680</v>
      </c>
      <c r="T44" s="113" t="s">
        <v>6</v>
      </c>
      <c r="U44" s="55">
        <v>44687</v>
      </c>
      <c r="V44" s="55">
        <v>44694</v>
      </c>
      <c r="W44" s="55"/>
      <c r="X44" s="55">
        <v>44701</v>
      </c>
      <c r="Y44" s="55">
        <v>44715</v>
      </c>
      <c r="Z44" s="55">
        <v>44736</v>
      </c>
      <c r="AA44" s="81"/>
    </row>
    <row r="45" spans="1:27" s="37" customFormat="1" ht="34.5" customHeight="1" x14ac:dyDescent="0.3">
      <c r="A45" s="254"/>
      <c r="B45" s="228"/>
      <c r="C45" s="231"/>
      <c r="D45" s="232"/>
      <c r="E45" s="234"/>
      <c r="F45" s="234"/>
      <c r="G45" s="236"/>
      <c r="H45" s="181"/>
      <c r="I45" s="183"/>
      <c r="J45" s="48" t="s">
        <v>10</v>
      </c>
      <c r="K45" s="257"/>
      <c r="L45" s="257"/>
      <c r="M45" s="114"/>
      <c r="N45" s="114"/>
      <c r="O45" s="114"/>
      <c r="P45" s="114"/>
      <c r="Q45" s="114"/>
      <c r="R45" s="114"/>
      <c r="S45" s="114"/>
      <c r="T45" s="82" t="s">
        <v>10</v>
      </c>
      <c r="U45" s="82"/>
      <c r="V45" s="82"/>
      <c r="W45" s="80"/>
      <c r="X45" s="140"/>
      <c r="Y45" s="81"/>
      <c r="Z45" s="82"/>
      <c r="AA45" s="140"/>
    </row>
    <row r="46" spans="1:27" s="37" customFormat="1" ht="39.75" customHeight="1" x14ac:dyDescent="0.3">
      <c r="A46" s="254">
        <v>19</v>
      </c>
      <c r="B46" s="227" t="s">
        <v>249</v>
      </c>
      <c r="C46" s="270" t="s">
        <v>448</v>
      </c>
      <c r="D46" s="271"/>
      <c r="E46" s="233"/>
      <c r="F46" s="233"/>
      <c r="G46" s="235">
        <v>10078118.889600001</v>
      </c>
      <c r="H46" s="179" t="s">
        <v>486</v>
      </c>
      <c r="I46" s="182" t="s">
        <v>492</v>
      </c>
      <c r="J46" s="106" t="s">
        <v>6</v>
      </c>
      <c r="K46" s="257" t="s">
        <v>495</v>
      </c>
      <c r="L46" s="257" t="s">
        <v>495</v>
      </c>
      <c r="M46" s="55">
        <v>44641</v>
      </c>
      <c r="N46" s="55">
        <v>44648</v>
      </c>
      <c r="O46" s="55">
        <v>44655</v>
      </c>
      <c r="P46" s="55">
        <v>44676</v>
      </c>
      <c r="Q46" s="55">
        <v>44683</v>
      </c>
      <c r="R46" s="55">
        <v>44690</v>
      </c>
      <c r="S46" s="55">
        <v>44704</v>
      </c>
      <c r="T46" s="113" t="s">
        <v>6</v>
      </c>
      <c r="U46" s="55">
        <v>44711</v>
      </c>
      <c r="V46" s="55">
        <v>44718</v>
      </c>
      <c r="W46" s="55"/>
      <c r="X46" s="55">
        <v>44725</v>
      </c>
      <c r="Y46" s="55">
        <v>44739</v>
      </c>
      <c r="Z46" s="55">
        <v>44767</v>
      </c>
      <c r="AA46" s="81"/>
    </row>
    <row r="47" spans="1:27" s="37" customFormat="1" ht="34.5" customHeight="1" x14ac:dyDescent="0.3">
      <c r="A47" s="254"/>
      <c r="B47" s="228"/>
      <c r="C47" s="231"/>
      <c r="D47" s="232"/>
      <c r="E47" s="234"/>
      <c r="F47" s="234"/>
      <c r="G47" s="236"/>
      <c r="H47" s="179"/>
      <c r="I47" s="183"/>
      <c r="J47" s="48" t="s">
        <v>10</v>
      </c>
      <c r="K47" s="257"/>
      <c r="L47" s="257"/>
      <c r="M47" s="114"/>
      <c r="N47" s="114"/>
      <c r="O47" s="114"/>
      <c r="P47" s="114"/>
      <c r="Q47" s="114"/>
      <c r="R47" s="114"/>
      <c r="S47" s="114"/>
      <c r="T47" s="82" t="s">
        <v>10</v>
      </c>
      <c r="U47" s="82"/>
      <c r="V47" s="82"/>
      <c r="W47" s="80"/>
      <c r="X47" s="140"/>
      <c r="Y47" s="81"/>
      <c r="Z47" s="82"/>
      <c r="AA47" s="140"/>
    </row>
    <row r="48" spans="1:27" s="37" customFormat="1" ht="39.75" customHeight="1" x14ac:dyDescent="0.3">
      <c r="A48" s="254">
        <v>20</v>
      </c>
      <c r="B48" s="227" t="s">
        <v>251</v>
      </c>
      <c r="C48" s="270" t="s">
        <v>449</v>
      </c>
      <c r="D48" s="271"/>
      <c r="E48" s="233"/>
      <c r="F48" s="233"/>
      <c r="G48" s="235">
        <v>40527792.309979998</v>
      </c>
      <c r="H48" s="179" t="s">
        <v>486</v>
      </c>
      <c r="I48" s="182" t="s">
        <v>492</v>
      </c>
      <c r="J48" s="106" t="s">
        <v>6</v>
      </c>
      <c r="K48" s="257" t="s">
        <v>495</v>
      </c>
      <c r="L48" s="257" t="s">
        <v>495</v>
      </c>
      <c r="M48" s="55">
        <v>44656</v>
      </c>
      <c r="N48" s="55">
        <v>44663</v>
      </c>
      <c r="O48" s="55">
        <v>44677</v>
      </c>
      <c r="P48" s="55">
        <v>44698</v>
      </c>
      <c r="Q48" s="55">
        <v>44705</v>
      </c>
      <c r="R48" s="55">
        <v>44712</v>
      </c>
      <c r="S48" s="55">
        <v>44719</v>
      </c>
      <c r="T48" s="113" t="s">
        <v>6</v>
      </c>
      <c r="U48" s="55">
        <v>44726</v>
      </c>
      <c r="V48" s="55">
        <v>44733</v>
      </c>
      <c r="W48" s="55"/>
      <c r="X48" s="55">
        <v>44740</v>
      </c>
      <c r="Y48" s="55">
        <v>44754</v>
      </c>
      <c r="Z48" s="55">
        <v>44768</v>
      </c>
      <c r="AA48" s="81"/>
    </row>
    <row r="49" spans="1:27" s="37" customFormat="1" ht="34.5" customHeight="1" x14ac:dyDescent="0.3">
      <c r="A49" s="254"/>
      <c r="B49" s="228"/>
      <c r="C49" s="231"/>
      <c r="D49" s="232"/>
      <c r="E49" s="234"/>
      <c r="F49" s="234"/>
      <c r="G49" s="236"/>
      <c r="H49" s="179"/>
      <c r="I49" s="183"/>
      <c r="J49" s="48" t="s">
        <v>10</v>
      </c>
      <c r="K49" s="257"/>
      <c r="L49" s="257"/>
      <c r="M49" s="114"/>
      <c r="N49" s="114"/>
      <c r="O49" s="114"/>
      <c r="P49" s="114"/>
      <c r="Q49" s="114"/>
      <c r="R49" s="114"/>
      <c r="S49" s="114"/>
      <c r="T49" s="82" t="s">
        <v>10</v>
      </c>
      <c r="U49" s="82"/>
      <c r="V49" s="82"/>
      <c r="W49" s="80"/>
      <c r="X49" s="140"/>
      <c r="Y49" s="81"/>
      <c r="Z49" s="82"/>
      <c r="AA49" s="140"/>
    </row>
    <row r="50" spans="1:27" s="37" customFormat="1" ht="39.75" customHeight="1" x14ac:dyDescent="0.3">
      <c r="A50" s="254">
        <v>21</v>
      </c>
      <c r="B50" s="227" t="s">
        <v>253</v>
      </c>
      <c r="C50" s="270" t="s">
        <v>450</v>
      </c>
      <c r="D50" s="271"/>
      <c r="E50" s="233"/>
      <c r="F50" s="233"/>
      <c r="G50" s="235">
        <v>87363000</v>
      </c>
      <c r="H50" s="180" t="s">
        <v>488</v>
      </c>
      <c r="I50" s="182" t="s">
        <v>492</v>
      </c>
      <c r="J50" s="106" t="s">
        <v>6</v>
      </c>
      <c r="K50" s="161" t="s">
        <v>494</v>
      </c>
      <c r="L50" s="161" t="s">
        <v>494</v>
      </c>
      <c r="M50" s="55">
        <v>44672</v>
      </c>
      <c r="N50" s="55">
        <v>44679</v>
      </c>
      <c r="O50" s="55">
        <v>44693</v>
      </c>
      <c r="P50" s="55">
        <v>44707</v>
      </c>
      <c r="Q50" s="55">
        <v>44714</v>
      </c>
      <c r="R50" s="55">
        <v>44721</v>
      </c>
      <c r="S50" s="55">
        <v>44728</v>
      </c>
      <c r="T50" s="113" t="s">
        <v>6</v>
      </c>
      <c r="U50" s="55">
        <v>44735</v>
      </c>
      <c r="V50" s="55">
        <v>44742</v>
      </c>
      <c r="W50" s="55"/>
      <c r="X50" s="55">
        <v>44749</v>
      </c>
      <c r="Y50" s="55">
        <v>44756</v>
      </c>
      <c r="Z50" s="55">
        <v>44763</v>
      </c>
      <c r="AA50" s="81"/>
    </row>
    <row r="51" spans="1:27" s="37" customFormat="1" ht="34.5" customHeight="1" x14ac:dyDescent="0.3">
      <c r="A51" s="254"/>
      <c r="B51" s="228"/>
      <c r="C51" s="231"/>
      <c r="D51" s="232"/>
      <c r="E51" s="234"/>
      <c r="F51" s="234"/>
      <c r="G51" s="236"/>
      <c r="H51" s="181"/>
      <c r="I51" s="183"/>
      <c r="J51" s="48" t="s">
        <v>10</v>
      </c>
      <c r="K51" s="161"/>
      <c r="L51" s="161"/>
      <c r="M51" s="114"/>
      <c r="N51" s="114"/>
      <c r="O51" s="114"/>
      <c r="P51" s="114"/>
      <c r="Q51" s="114"/>
      <c r="R51" s="114"/>
      <c r="S51" s="114"/>
      <c r="T51" s="82" t="s">
        <v>10</v>
      </c>
      <c r="U51" s="82"/>
      <c r="V51" s="82"/>
      <c r="W51" s="80"/>
      <c r="X51" s="140"/>
      <c r="Y51" s="81"/>
      <c r="Z51" s="82"/>
      <c r="AA51" s="140"/>
    </row>
    <row r="52" spans="1:27" s="37" customFormat="1" ht="39.75" customHeight="1" x14ac:dyDescent="0.3">
      <c r="A52" s="254">
        <v>22</v>
      </c>
      <c r="B52" s="227" t="s">
        <v>269</v>
      </c>
      <c r="C52" s="270" t="s">
        <v>451</v>
      </c>
      <c r="D52" s="271"/>
      <c r="E52" s="233"/>
      <c r="F52" s="233"/>
      <c r="G52" s="235">
        <v>10311173.48</v>
      </c>
      <c r="H52" s="179" t="s">
        <v>486</v>
      </c>
      <c r="I52" s="182" t="s">
        <v>492</v>
      </c>
      <c r="J52" s="106" t="s">
        <v>6</v>
      </c>
      <c r="K52" s="257" t="s">
        <v>495</v>
      </c>
      <c r="L52" s="257" t="s">
        <v>495</v>
      </c>
      <c r="M52" s="55">
        <v>44622</v>
      </c>
      <c r="N52" s="55">
        <v>44636</v>
      </c>
      <c r="O52" s="55">
        <v>44643</v>
      </c>
      <c r="P52" s="55">
        <v>44664</v>
      </c>
      <c r="Q52" s="55">
        <v>44671</v>
      </c>
      <c r="R52" s="55">
        <v>44678</v>
      </c>
      <c r="S52" s="55">
        <v>44685</v>
      </c>
      <c r="T52" s="113" t="s">
        <v>6</v>
      </c>
      <c r="U52" s="55">
        <v>44692</v>
      </c>
      <c r="V52" s="55">
        <v>44699</v>
      </c>
      <c r="W52" s="55"/>
      <c r="X52" s="55">
        <v>44706</v>
      </c>
      <c r="Y52" s="55">
        <v>44720</v>
      </c>
      <c r="Z52" s="55">
        <v>44741</v>
      </c>
      <c r="AA52" s="81"/>
    </row>
    <row r="53" spans="1:27" s="37" customFormat="1" ht="34.5" customHeight="1" x14ac:dyDescent="0.3">
      <c r="A53" s="254"/>
      <c r="B53" s="228"/>
      <c r="C53" s="231"/>
      <c r="D53" s="232"/>
      <c r="E53" s="234"/>
      <c r="F53" s="234"/>
      <c r="G53" s="236"/>
      <c r="H53" s="179"/>
      <c r="I53" s="183"/>
      <c r="J53" s="48" t="s">
        <v>10</v>
      </c>
      <c r="K53" s="257"/>
      <c r="L53" s="257"/>
      <c r="M53" s="114"/>
      <c r="N53" s="114"/>
      <c r="O53" s="114"/>
      <c r="P53" s="114"/>
      <c r="Q53" s="114"/>
      <c r="R53" s="114"/>
      <c r="S53" s="114"/>
      <c r="T53" s="82" t="s">
        <v>10</v>
      </c>
      <c r="U53" s="82"/>
      <c r="V53" s="82"/>
      <c r="W53" s="80"/>
      <c r="X53" s="140"/>
      <c r="Y53" s="81"/>
      <c r="Z53" s="82"/>
      <c r="AA53" s="140"/>
    </row>
    <row r="54" spans="1:27" s="37" customFormat="1" ht="39.75" customHeight="1" x14ac:dyDescent="0.3">
      <c r="A54" s="254">
        <v>23</v>
      </c>
      <c r="B54" s="227" t="s">
        <v>271</v>
      </c>
      <c r="C54" s="270" t="s">
        <v>452</v>
      </c>
      <c r="D54" s="271"/>
      <c r="E54" s="233"/>
      <c r="F54" s="233"/>
      <c r="G54" s="235">
        <v>20000000</v>
      </c>
      <c r="H54" s="179" t="s">
        <v>486</v>
      </c>
      <c r="I54" s="182" t="s">
        <v>492</v>
      </c>
      <c r="J54" s="106" t="s">
        <v>6</v>
      </c>
      <c r="K54" s="257" t="s">
        <v>495</v>
      </c>
      <c r="L54" s="257" t="s">
        <v>495</v>
      </c>
      <c r="M54" s="55">
        <v>44631</v>
      </c>
      <c r="N54" s="55">
        <v>44638</v>
      </c>
      <c r="O54" s="55">
        <v>44652</v>
      </c>
      <c r="P54" s="55">
        <v>44673</v>
      </c>
      <c r="Q54" s="55">
        <v>44680</v>
      </c>
      <c r="R54" s="55">
        <v>44680</v>
      </c>
      <c r="S54" s="55">
        <v>44680</v>
      </c>
      <c r="T54" s="113" t="s">
        <v>6</v>
      </c>
      <c r="U54" s="55">
        <v>44687</v>
      </c>
      <c r="V54" s="55">
        <v>44694</v>
      </c>
      <c r="W54" s="55"/>
      <c r="X54" s="55">
        <v>44701</v>
      </c>
      <c r="Y54" s="55">
        <v>44715</v>
      </c>
      <c r="Z54" s="55">
        <v>44736</v>
      </c>
      <c r="AA54" s="81"/>
    </row>
    <row r="55" spans="1:27" s="37" customFormat="1" ht="55.5" customHeight="1" x14ac:dyDescent="0.3">
      <c r="A55" s="254"/>
      <c r="B55" s="228"/>
      <c r="C55" s="231"/>
      <c r="D55" s="232"/>
      <c r="E55" s="234"/>
      <c r="F55" s="234"/>
      <c r="G55" s="236"/>
      <c r="H55" s="179"/>
      <c r="I55" s="183"/>
      <c r="J55" s="48" t="s">
        <v>10</v>
      </c>
      <c r="K55" s="257"/>
      <c r="L55" s="257"/>
      <c r="M55" s="114"/>
      <c r="N55" s="114"/>
      <c r="O55" s="114"/>
      <c r="P55" s="114"/>
      <c r="Q55" s="114"/>
      <c r="R55" s="114"/>
      <c r="S55" s="114"/>
      <c r="T55" s="82" t="s">
        <v>10</v>
      </c>
      <c r="U55" s="82"/>
      <c r="V55" s="82"/>
      <c r="W55" s="80"/>
      <c r="X55" s="140"/>
      <c r="Y55" s="81"/>
      <c r="Z55" s="82"/>
      <c r="AA55" s="140"/>
    </row>
    <row r="56" spans="1:27" s="37" customFormat="1" ht="39.75" customHeight="1" x14ac:dyDescent="0.3">
      <c r="A56" s="254">
        <v>24</v>
      </c>
      <c r="B56" s="227" t="s">
        <v>272</v>
      </c>
      <c r="C56" s="270" t="s">
        <v>453</v>
      </c>
      <c r="D56" s="271"/>
      <c r="E56" s="233"/>
      <c r="F56" s="233"/>
      <c r="G56" s="235">
        <v>25000000</v>
      </c>
      <c r="H56" s="179" t="s">
        <v>486</v>
      </c>
      <c r="I56" s="182" t="s">
        <v>492</v>
      </c>
      <c r="J56" s="106" t="s">
        <v>6</v>
      </c>
      <c r="K56" s="257" t="s">
        <v>495</v>
      </c>
      <c r="L56" s="257" t="s">
        <v>495</v>
      </c>
      <c r="M56" s="55">
        <v>44631</v>
      </c>
      <c r="N56" s="55">
        <v>44638</v>
      </c>
      <c r="O56" s="55">
        <v>44652</v>
      </c>
      <c r="P56" s="55">
        <v>44673</v>
      </c>
      <c r="Q56" s="55">
        <v>44680</v>
      </c>
      <c r="R56" s="55">
        <v>44680</v>
      </c>
      <c r="S56" s="55">
        <v>44680</v>
      </c>
      <c r="T56" s="113" t="s">
        <v>6</v>
      </c>
      <c r="U56" s="55">
        <v>44687</v>
      </c>
      <c r="V56" s="55">
        <v>44694</v>
      </c>
      <c r="W56" s="55"/>
      <c r="X56" s="55">
        <v>44701</v>
      </c>
      <c r="Y56" s="55">
        <v>44715</v>
      </c>
      <c r="Z56" s="55">
        <v>44736</v>
      </c>
      <c r="AA56" s="81"/>
    </row>
    <row r="57" spans="1:27" s="37" customFormat="1" ht="34.5" customHeight="1" x14ac:dyDescent="0.3">
      <c r="A57" s="254"/>
      <c r="B57" s="228"/>
      <c r="C57" s="231"/>
      <c r="D57" s="232"/>
      <c r="E57" s="234"/>
      <c r="F57" s="234"/>
      <c r="G57" s="236"/>
      <c r="H57" s="179"/>
      <c r="I57" s="183"/>
      <c r="J57" s="48" t="s">
        <v>10</v>
      </c>
      <c r="K57" s="257"/>
      <c r="L57" s="257"/>
      <c r="M57" s="114"/>
      <c r="N57" s="114"/>
      <c r="O57" s="114"/>
      <c r="P57" s="114"/>
      <c r="Q57" s="114"/>
      <c r="R57" s="114"/>
      <c r="S57" s="114"/>
      <c r="T57" s="82" t="s">
        <v>10</v>
      </c>
      <c r="U57" s="82"/>
      <c r="V57" s="82"/>
      <c r="W57" s="80"/>
      <c r="X57" s="140"/>
      <c r="Y57" s="81"/>
      <c r="Z57" s="82"/>
      <c r="AA57" s="140"/>
    </row>
    <row r="58" spans="1:27" s="37" customFormat="1" ht="39.75" customHeight="1" x14ac:dyDescent="0.3">
      <c r="A58" s="254">
        <v>25</v>
      </c>
      <c r="B58" s="227" t="s">
        <v>278</v>
      </c>
      <c r="C58" s="270" t="s">
        <v>454</v>
      </c>
      <c r="D58" s="271"/>
      <c r="E58" s="233"/>
      <c r="F58" s="233"/>
      <c r="G58" s="235">
        <v>12128016</v>
      </c>
      <c r="H58" s="179" t="s">
        <v>486</v>
      </c>
      <c r="I58" s="182" t="s">
        <v>492</v>
      </c>
      <c r="J58" s="106" t="s">
        <v>6</v>
      </c>
      <c r="K58" s="257" t="s">
        <v>495</v>
      </c>
      <c r="L58" s="257" t="s">
        <v>495</v>
      </c>
      <c r="M58" s="55">
        <v>44641</v>
      </c>
      <c r="N58" s="55">
        <v>44648</v>
      </c>
      <c r="O58" s="55">
        <v>44655</v>
      </c>
      <c r="P58" s="55">
        <v>44676</v>
      </c>
      <c r="Q58" s="55">
        <v>44683</v>
      </c>
      <c r="R58" s="55">
        <v>44690</v>
      </c>
      <c r="S58" s="55">
        <v>44704</v>
      </c>
      <c r="T58" s="113" t="s">
        <v>6</v>
      </c>
      <c r="U58" s="55">
        <v>44711</v>
      </c>
      <c r="V58" s="55">
        <v>44718</v>
      </c>
      <c r="W58" s="55"/>
      <c r="X58" s="55">
        <v>44725</v>
      </c>
      <c r="Y58" s="55">
        <v>44739</v>
      </c>
      <c r="Z58" s="55">
        <v>44767</v>
      </c>
      <c r="AA58" s="81"/>
    </row>
    <row r="59" spans="1:27" s="37" customFormat="1" ht="34.5" customHeight="1" x14ac:dyDescent="0.3">
      <c r="A59" s="254"/>
      <c r="B59" s="228"/>
      <c r="C59" s="231"/>
      <c r="D59" s="232"/>
      <c r="E59" s="234"/>
      <c r="F59" s="234"/>
      <c r="G59" s="236"/>
      <c r="H59" s="179"/>
      <c r="I59" s="183"/>
      <c r="J59" s="48" t="s">
        <v>10</v>
      </c>
      <c r="K59" s="257"/>
      <c r="L59" s="257"/>
      <c r="M59" s="114"/>
      <c r="N59" s="114"/>
      <c r="O59" s="114"/>
      <c r="P59" s="114"/>
      <c r="Q59" s="114"/>
      <c r="R59" s="114"/>
      <c r="S59" s="114"/>
      <c r="T59" s="82" t="s">
        <v>10</v>
      </c>
      <c r="U59" s="82"/>
      <c r="V59" s="82"/>
      <c r="W59" s="80"/>
      <c r="X59" s="140"/>
      <c r="Y59" s="81"/>
      <c r="Z59" s="82"/>
      <c r="AA59" s="140"/>
    </row>
    <row r="60" spans="1:27" s="37" customFormat="1" ht="39.75" customHeight="1" x14ac:dyDescent="0.3">
      <c r="A60" s="254">
        <v>26</v>
      </c>
      <c r="B60" s="227" t="s">
        <v>281</v>
      </c>
      <c r="C60" s="270" t="s">
        <v>455</v>
      </c>
      <c r="D60" s="271"/>
      <c r="E60" s="233"/>
      <c r="F60" s="233"/>
      <c r="G60" s="235">
        <v>70985447.489999995</v>
      </c>
      <c r="H60" s="180" t="s">
        <v>488</v>
      </c>
      <c r="I60" s="182" t="s">
        <v>492</v>
      </c>
      <c r="J60" s="106" t="s">
        <v>6</v>
      </c>
      <c r="K60" s="161" t="s">
        <v>494</v>
      </c>
      <c r="L60" s="161" t="s">
        <v>494</v>
      </c>
      <c r="M60" s="55">
        <v>44622</v>
      </c>
      <c r="N60" s="55">
        <v>44636</v>
      </c>
      <c r="O60" s="55">
        <v>44643</v>
      </c>
      <c r="P60" s="55">
        <v>44664</v>
      </c>
      <c r="Q60" s="55">
        <v>44671</v>
      </c>
      <c r="R60" s="55">
        <v>44678</v>
      </c>
      <c r="S60" s="55">
        <v>44685</v>
      </c>
      <c r="T60" s="113" t="s">
        <v>6</v>
      </c>
      <c r="U60" s="55">
        <v>44692</v>
      </c>
      <c r="V60" s="55">
        <v>44699</v>
      </c>
      <c r="W60" s="55"/>
      <c r="X60" s="55">
        <v>44706</v>
      </c>
      <c r="Y60" s="55">
        <v>44720</v>
      </c>
      <c r="Z60" s="55">
        <v>44741</v>
      </c>
      <c r="AA60" s="81"/>
    </row>
    <row r="61" spans="1:27" s="37" customFormat="1" ht="28.5" customHeight="1" x14ac:dyDescent="0.3">
      <c r="A61" s="254"/>
      <c r="B61" s="228"/>
      <c r="C61" s="231"/>
      <c r="D61" s="232"/>
      <c r="E61" s="234"/>
      <c r="F61" s="234"/>
      <c r="G61" s="236"/>
      <c r="H61" s="181"/>
      <c r="I61" s="183"/>
      <c r="J61" s="48" t="s">
        <v>10</v>
      </c>
      <c r="K61" s="161"/>
      <c r="L61" s="161"/>
      <c r="M61" s="114"/>
      <c r="N61" s="114"/>
      <c r="O61" s="114"/>
      <c r="P61" s="114"/>
      <c r="Q61" s="114"/>
      <c r="R61" s="114"/>
      <c r="S61" s="114"/>
      <c r="T61" s="82" t="s">
        <v>10</v>
      </c>
      <c r="U61" s="82"/>
      <c r="V61" s="82"/>
      <c r="W61" s="80"/>
      <c r="X61" s="140"/>
      <c r="Y61" s="81"/>
      <c r="Z61" s="82"/>
      <c r="AA61" s="140"/>
    </row>
    <row r="62" spans="1:27" s="37" customFormat="1" ht="39.75" customHeight="1" x14ac:dyDescent="0.3">
      <c r="A62" s="254">
        <v>27</v>
      </c>
      <c r="B62" s="227" t="s">
        <v>285</v>
      </c>
      <c r="C62" s="270" t="s">
        <v>456</v>
      </c>
      <c r="D62" s="271"/>
      <c r="E62" s="233"/>
      <c r="F62" s="233"/>
      <c r="G62" s="235">
        <v>21000000</v>
      </c>
      <c r="H62" s="179" t="s">
        <v>486</v>
      </c>
      <c r="I62" s="182" t="s">
        <v>492</v>
      </c>
      <c r="J62" s="106" t="s">
        <v>6</v>
      </c>
      <c r="K62" s="257" t="s">
        <v>495</v>
      </c>
      <c r="L62" s="257" t="s">
        <v>495</v>
      </c>
      <c r="M62" s="55">
        <v>44656</v>
      </c>
      <c r="N62" s="55">
        <v>44663</v>
      </c>
      <c r="O62" s="55">
        <v>44677</v>
      </c>
      <c r="P62" s="55">
        <v>44698</v>
      </c>
      <c r="Q62" s="55">
        <v>44705</v>
      </c>
      <c r="R62" s="55">
        <v>44712</v>
      </c>
      <c r="S62" s="55">
        <v>44719</v>
      </c>
      <c r="T62" s="113" t="s">
        <v>6</v>
      </c>
      <c r="U62" s="55">
        <v>44726</v>
      </c>
      <c r="V62" s="55">
        <v>44733</v>
      </c>
      <c r="W62" s="55"/>
      <c r="X62" s="55">
        <v>44740</v>
      </c>
      <c r="Y62" s="55">
        <v>44754</v>
      </c>
      <c r="Z62" s="55">
        <v>44768</v>
      </c>
      <c r="AA62" s="81"/>
    </row>
    <row r="63" spans="1:27" s="37" customFormat="1" ht="34.5" customHeight="1" x14ac:dyDescent="0.3">
      <c r="A63" s="254"/>
      <c r="B63" s="228"/>
      <c r="C63" s="231"/>
      <c r="D63" s="232"/>
      <c r="E63" s="234"/>
      <c r="F63" s="234"/>
      <c r="G63" s="236"/>
      <c r="H63" s="179"/>
      <c r="I63" s="183"/>
      <c r="J63" s="48" t="s">
        <v>10</v>
      </c>
      <c r="K63" s="257"/>
      <c r="L63" s="257"/>
      <c r="M63" s="114"/>
      <c r="N63" s="114"/>
      <c r="O63" s="114"/>
      <c r="P63" s="114"/>
      <c r="Q63" s="114"/>
      <c r="R63" s="114"/>
      <c r="S63" s="114"/>
      <c r="T63" s="82" t="s">
        <v>10</v>
      </c>
      <c r="U63" s="82"/>
      <c r="V63" s="82"/>
      <c r="W63" s="80"/>
      <c r="X63" s="140"/>
      <c r="Y63" s="81"/>
      <c r="Z63" s="82"/>
      <c r="AA63" s="140"/>
    </row>
    <row r="64" spans="1:27" s="37" customFormat="1" ht="39.75" customHeight="1" x14ac:dyDescent="0.3">
      <c r="A64" s="254">
        <v>28</v>
      </c>
      <c r="B64" s="227" t="s">
        <v>287</v>
      </c>
      <c r="C64" s="270" t="s">
        <v>457</v>
      </c>
      <c r="D64" s="271"/>
      <c r="E64" s="233"/>
      <c r="F64" s="233"/>
      <c r="G64" s="235">
        <v>32173550.039999999</v>
      </c>
      <c r="H64" s="179" t="s">
        <v>486</v>
      </c>
      <c r="I64" s="182" t="s">
        <v>492</v>
      </c>
      <c r="J64" s="106" t="s">
        <v>6</v>
      </c>
      <c r="K64" s="257" t="s">
        <v>495</v>
      </c>
      <c r="L64" s="257" t="s">
        <v>495</v>
      </c>
      <c r="M64" s="55">
        <v>44672</v>
      </c>
      <c r="N64" s="55">
        <v>44679</v>
      </c>
      <c r="O64" s="55">
        <v>44693</v>
      </c>
      <c r="P64" s="55">
        <v>44707</v>
      </c>
      <c r="Q64" s="55">
        <v>44714</v>
      </c>
      <c r="R64" s="55">
        <v>44721</v>
      </c>
      <c r="S64" s="55">
        <v>44728</v>
      </c>
      <c r="T64" s="113" t="s">
        <v>6</v>
      </c>
      <c r="U64" s="55">
        <v>44735</v>
      </c>
      <c r="V64" s="55">
        <v>44742</v>
      </c>
      <c r="W64" s="55"/>
      <c r="X64" s="55">
        <v>44749</v>
      </c>
      <c r="Y64" s="55">
        <v>44756</v>
      </c>
      <c r="Z64" s="55">
        <v>44763</v>
      </c>
      <c r="AA64" s="81"/>
    </row>
    <row r="65" spans="1:27" s="37" customFormat="1" ht="34.5" customHeight="1" x14ac:dyDescent="0.3">
      <c r="A65" s="254"/>
      <c r="B65" s="228"/>
      <c r="C65" s="231"/>
      <c r="D65" s="232"/>
      <c r="E65" s="234"/>
      <c r="F65" s="234"/>
      <c r="G65" s="236"/>
      <c r="H65" s="179"/>
      <c r="I65" s="183"/>
      <c r="J65" s="48" t="s">
        <v>10</v>
      </c>
      <c r="K65" s="257"/>
      <c r="L65" s="257"/>
      <c r="M65" s="114"/>
      <c r="N65" s="114"/>
      <c r="O65" s="114"/>
      <c r="P65" s="114"/>
      <c r="Q65" s="114"/>
      <c r="R65" s="114"/>
      <c r="S65" s="114"/>
      <c r="T65" s="82" t="s">
        <v>10</v>
      </c>
      <c r="U65" s="82"/>
      <c r="V65" s="82"/>
      <c r="W65" s="80"/>
      <c r="X65" s="140"/>
      <c r="Y65" s="81"/>
      <c r="Z65" s="82"/>
      <c r="AA65" s="140"/>
    </row>
    <row r="66" spans="1:27" s="37" customFormat="1" ht="39.75" customHeight="1" x14ac:dyDescent="0.3">
      <c r="A66" s="254">
        <v>29</v>
      </c>
      <c r="B66" s="227" t="s">
        <v>294</v>
      </c>
      <c r="C66" s="270" t="s">
        <v>458</v>
      </c>
      <c r="D66" s="271"/>
      <c r="E66" s="233"/>
      <c r="F66" s="233"/>
      <c r="G66" s="235">
        <v>41733977.829999998</v>
      </c>
      <c r="H66" s="179" t="s">
        <v>486</v>
      </c>
      <c r="I66" s="182" t="s">
        <v>492</v>
      </c>
      <c r="J66" s="106" t="s">
        <v>6</v>
      </c>
      <c r="K66" s="257" t="s">
        <v>495</v>
      </c>
      <c r="L66" s="257" t="s">
        <v>495</v>
      </c>
      <c r="M66" s="55">
        <v>44641</v>
      </c>
      <c r="N66" s="55">
        <v>44648</v>
      </c>
      <c r="O66" s="55">
        <v>44655</v>
      </c>
      <c r="P66" s="55">
        <v>44676</v>
      </c>
      <c r="Q66" s="55">
        <v>44683</v>
      </c>
      <c r="R66" s="55">
        <v>44690</v>
      </c>
      <c r="S66" s="55">
        <v>44704</v>
      </c>
      <c r="T66" s="113" t="s">
        <v>6</v>
      </c>
      <c r="U66" s="55">
        <v>44711</v>
      </c>
      <c r="V66" s="55">
        <v>44718</v>
      </c>
      <c r="W66" s="55"/>
      <c r="X66" s="55">
        <v>44725</v>
      </c>
      <c r="Y66" s="55">
        <v>44739</v>
      </c>
      <c r="Z66" s="55">
        <v>44767</v>
      </c>
      <c r="AA66" s="81"/>
    </row>
    <row r="67" spans="1:27" s="37" customFormat="1" ht="34.5" customHeight="1" x14ac:dyDescent="0.3">
      <c r="A67" s="254"/>
      <c r="B67" s="228"/>
      <c r="C67" s="231"/>
      <c r="D67" s="232"/>
      <c r="E67" s="234"/>
      <c r="F67" s="234"/>
      <c r="G67" s="236"/>
      <c r="H67" s="179"/>
      <c r="I67" s="183"/>
      <c r="J67" s="48" t="s">
        <v>10</v>
      </c>
      <c r="K67" s="257"/>
      <c r="L67" s="257"/>
      <c r="M67" s="114"/>
      <c r="N67" s="114"/>
      <c r="O67" s="114"/>
      <c r="P67" s="114"/>
      <c r="Q67" s="114"/>
      <c r="R67" s="114"/>
      <c r="S67" s="114"/>
      <c r="T67" s="82" t="s">
        <v>10</v>
      </c>
      <c r="U67" s="82"/>
      <c r="V67" s="82"/>
      <c r="W67" s="80"/>
      <c r="X67" s="140"/>
      <c r="Y67" s="81"/>
      <c r="Z67" s="82"/>
      <c r="AA67" s="140"/>
    </row>
    <row r="68" spans="1:27" s="37" customFormat="1" ht="39.75" customHeight="1" x14ac:dyDescent="0.3">
      <c r="A68" s="254">
        <v>30</v>
      </c>
      <c r="B68" s="227" t="s">
        <v>297</v>
      </c>
      <c r="C68" s="270" t="s">
        <v>459</v>
      </c>
      <c r="D68" s="271"/>
      <c r="E68" s="233"/>
      <c r="F68" s="233"/>
      <c r="G68" s="235">
        <v>13320277.91</v>
      </c>
      <c r="H68" s="179" t="s">
        <v>486</v>
      </c>
      <c r="I68" s="182" t="s">
        <v>492</v>
      </c>
      <c r="J68" s="106" t="s">
        <v>6</v>
      </c>
      <c r="K68" s="257" t="s">
        <v>495</v>
      </c>
      <c r="L68" s="257" t="s">
        <v>495</v>
      </c>
      <c r="M68" s="55">
        <v>44641</v>
      </c>
      <c r="N68" s="55">
        <v>44648</v>
      </c>
      <c r="O68" s="55">
        <v>44655</v>
      </c>
      <c r="P68" s="55">
        <v>44676</v>
      </c>
      <c r="Q68" s="55">
        <v>44683</v>
      </c>
      <c r="R68" s="55">
        <v>44690</v>
      </c>
      <c r="S68" s="55">
        <v>44704</v>
      </c>
      <c r="T68" s="113" t="s">
        <v>6</v>
      </c>
      <c r="U68" s="55">
        <v>44711</v>
      </c>
      <c r="V68" s="55">
        <v>44718</v>
      </c>
      <c r="W68" s="55"/>
      <c r="X68" s="55">
        <v>44725</v>
      </c>
      <c r="Y68" s="55">
        <v>44739</v>
      </c>
      <c r="Z68" s="55">
        <v>44767</v>
      </c>
      <c r="AA68" s="81"/>
    </row>
    <row r="69" spans="1:27" s="37" customFormat="1" ht="34.5" customHeight="1" x14ac:dyDescent="0.3">
      <c r="A69" s="254"/>
      <c r="B69" s="228"/>
      <c r="C69" s="231"/>
      <c r="D69" s="232"/>
      <c r="E69" s="234"/>
      <c r="F69" s="234"/>
      <c r="G69" s="236"/>
      <c r="H69" s="179"/>
      <c r="I69" s="183"/>
      <c r="J69" s="48" t="s">
        <v>10</v>
      </c>
      <c r="K69" s="257"/>
      <c r="L69" s="257"/>
      <c r="M69" s="114"/>
      <c r="N69" s="114"/>
      <c r="O69" s="114"/>
      <c r="P69" s="114"/>
      <c r="Q69" s="114"/>
      <c r="R69" s="114"/>
      <c r="S69" s="114"/>
      <c r="T69" s="82" t="s">
        <v>10</v>
      </c>
      <c r="U69" s="82"/>
      <c r="V69" s="82"/>
      <c r="W69" s="80"/>
      <c r="X69" s="140"/>
      <c r="Y69" s="81"/>
      <c r="Z69" s="82"/>
      <c r="AA69" s="140"/>
    </row>
    <row r="70" spans="1:27" s="37" customFormat="1" ht="39.75" customHeight="1" x14ac:dyDescent="0.3">
      <c r="A70" s="254">
        <v>31</v>
      </c>
      <c r="B70" s="227" t="s">
        <v>303</v>
      </c>
      <c r="C70" s="270" t="s">
        <v>460</v>
      </c>
      <c r="D70" s="271"/>
      <c r="E70" s="233"/>
      <c r="F70" s="233"/>
      <c r="G70" s="235">
        <v>30000000</v>
      </c>
      <c r="H70" s="179" t="s">
        <v>486</v>
      </c>
      <c r="I70" s="182" t="s">
        <v>492</v>
      </c>
      <c r="J70" s="106" t="s">
        <v>6</v>
      </c>
      <c r="K70" s="257" t="s">
        <v>495</v>
      </c>
      <c r="L70" s="257" t="s">
        <v>495</v>
      </c>
      <c r="M70" s="55">
        <v>44672</v>
      </c>
      <c r="N70" s="55">
        <v>44679</v>
      </c>
      <c r="O70" s="55">
        <v>44693</v>
      </c>
      <c r="P70" s="55">
        <v>44707</v>
      </c>
      <c r="Q70" s="55">
        <v>44714</v>
      </c>
      <c r="R70" s="55">
        <v>44721</v>
      </c>
      <c r="S70" s="55">
        <v>44728</v>
      </c>
      <c r="T70" s="113" t="s">
        <v>6</v>
      </c>
      <c r="U70" s="55">
        <v>44735</v>
      </c>
      <c r="V70" s="55">
        <v>44742</v>
      </c>
      <c r="W70" s="55"/>
      <c r="X70" s="55">
        <v>44749</v>
      </c>
      <c r="Y70" s="55">
        <v>44756</v>
      </c>
      <c r="Z70" s="55">
        <v>44763</v>
      </c>
      <c r="AA70" s="81"/>
    </row>
    <row r="71" spans="1:27" s="37" customFormat="1" ht="34.5" customHeight="1" x14ac:dyDescent="0.3">
      <c r="A71" s="254"/>
      <c r="B71" s="228"/>
      <c r="C71" s="231"/>
      <c r="D71" s="232"/>
      <c r="E71" s="234"/>
      <c r="F71" s="234"/>
      <c r="G71" s="236"/>
      <c r="H71" s="179"/>
      <c r="I71" s="183"/>
      <c r="J71" s="48" t="s">
        <v>10</v>
      </c>
      <c r="K71" s="257"/>
      <c r="L71" s="257"/>
      <c r="M71" s="114"/>
      <c r="N71" s="114"/>
      <c r="O71" s="114"/>
      <c r="P71" s="114"/>
      <c r="Q71" s="114"/>
      <c r="R71" s="114"/>
      <c r="S71" s="114"/>
      <c r="T71" s="82" t="s">
        <v>10</v>
      </c>
      <c r="U71" s="82"/>
      <c r="V71" s="82"/>
      <c r="W71" s="80"/>
      <c r="X71" s="140"/>
      <c r="Y71" s="81"/>
      <c r="Z71" s="82"/>
      <c r="AA71" s="140"/>
    </row>
    <row r="72" spans="1:27" s="37" customFormat="1" ht="39.75" customHeight="1" x14ac:dyDescent="0.3">
      <c r="A72" s="254">
        <v>32</v>
      </c>
      <c r="B72" s="227" t="s">
        <v>308</v>
      </c>
      <c r="C72" s="270" t="s">
        <v>461</v>
      </c>
      <c r="D72" s="271"/>
      <c r="E72" s="233"/>
      <c r="F72" s="233"/>
      <c r="G72" s="235">
        <v>17600000</v>
      </c>
      <c r="H72" s="179" t="s">
        <v>486</v>
      </c>
      <c r="I72" s="182" t="s">
        <v>492</v>
      </c>
      <c r="J72" s="106" t="s">
        <v>6</v>
      </c>
      <c r="K72" s="257" t="s">
        <v>495</v>
      </c>
      <c r="L72" s="257" t="s">
        <v>495</v>
      </c>
      <c r="M72" s="55">
        <v>44622</v>
      </c>
      <c r="N72" s="55">
        <v>44636</v>
      </c>
      <c r="O72" s="55">
        <v>44643</v>
      </c>
      <c r="P72" s="55">
        <v>44664</v>
      </c>
      <c r="Q72" s="55">
        <v>44671</v>
      </c>
      <c r="R72" s="55">
        <v>44678</v>
      </c>
      <c r="S72" s="55">
        <v>44685</v>
      </c>
      <c r="T72" s="113" t="s">
        <v>6</v>
      </c>
      <c r="U72" s="55">
        <v>44692</v>
      </c>
      <c r="V72" s="55">
        <v>44699</v>
      </c>
      <c r="W72" s="55"/>
      <c r="X72" s="55">
        <v>44706</v>
      </c>
      <c r="Y72" s="55">
        <v>44720</v>
      </c>
      <c r="Z72" s="55">
        <v>44741</v>
      </c>
      <c r="AA72" s="81"/>
    </row>
    <row r="73" spans="1:27" s="37" customFormat="1" ht="34.5" customHeight="1" x14ac:dyDescent="0.3">
      <c r="A73" s="254"/>
      <c r="B73" s="228"/>
      <c r="C73" s="231"/>
      <c r="D73" s="232"/>
      <c r="E73" s="234"/>
      <c r="F73" s="234"/>
      <c r="G73" s="236"/>
      <c r="H73" s="179"/>
      <c r="I73" s="183"/>
      <c r="J73" s="48" t="s">
        <v>10</v>
      </c>
      <c r="K73" s="257"/>
      <c r="L73" s="257"/>
      <c r="M73" s="114"/>
      <c r="N73" s="114"/>
      <c r="O73" s="114"/>
      <c r="P73" s="114"/>
      <c r="Q73" s="114"/>
      <c r="R73" s="114"/>
      <c r="S73" s="114"/>
      <c r="T73" s="82" t="s">
        <v>10</v>
      </c>
      <c r="U73" s="82"/>
      <c r="V73" s="82"/>
      <c r="W73" s="80"/>
      <c r="X73" s="140"/>
      <c r="Y73" s="81"/>
      <c r="Z73" s="82"/>
      <c r="AA73" s="140"/>
    </row>
    <row r="74" spans="1:27" s="37" customFormat="1" ht="39.75" customHeight="1" x14ac:dyDescent="0.3">
      <c r="A74" s="254">
        <v>33</v>
      </c>
      <c r="B74" s="227" t="s">
        <v>310</v>
      </c>
      <c r="C74" s="270" t="s">
        <v>462</v>
      </c>
      <c r="D74" s="271"/>
      <c r="E74" s="233"/>
      <c r="F74" s="233"/>
      <c r="G74" s="235">
        <v>40014885</v>
      </c>
      <c r="H74" s="179" t="s">
        <v>486</v>
      </c>
      <c r="I74" s="182" t="s">
        <v>492</v>
      </c>
      <c r="J74" s="106" t="s">
        <v>6</v>
      </c>
      <c r="K74" s="257" t="s">
        <v>495</v>
      </c>
      <c r="L74" s="257" t="s">
        <v>495</v>
      </c>
      <c r="M74" s="55">
        <v>44631</v>
      </c>
      <c r="N74" s="55">
        <v>44638</v>
      </c>
      <c r="O74" s="55">
        <v>44652</v>
      </c>
      <c r="P74" s="55">
        <v>44673</v>
      </c>
      <c r="Q74" s="55">
        <v>44680</v>
      </c>
      <c r="R74" s="55">
        <v>44680</v>
      </c>
      <c r="S74" s="55">
        <v>44680</v>
      </c>
      <c r="T74" s="113" t="s">
        <v>6</v>
      </c>
      <c r="U74" s="55">
        <v>44687</v>
      </c>
      <c r="V74" s="55">
        <v>44694</v>
      </c>
      <c r="W74" s="55"/>
      <c r="X74" s="55">
        <v>44701</v>
      </c>
      <c r="Y74" s="55">
        <v>44715</v>
      </c>
      <c r="Z74" s="55">
        <v>44736</v>
      </c>
      <c r="AA74" s="81"/>
    </row>
    <row r="75" spans="1:27" s="37" customFormat="1" ht="34.5" customHeight="1" x14ac:dyDescent="0.3">
      <c r="A75" s="254"/>
      <c r="B75" s="228"/>
      <c r="C75" s="231"/>
      <c r="D75" s="232"/>
      <c r="E75" s="234"/>
      <c r="F75" s="234"/>
      <c r="G75" s="236"/>
      <c r="H75" s="179"/>
      <c r="I75" s="183"/>
      <c r="J75" s="48" t="s">
        <v>10</v>
      </c>
      <c r="K75" s="257"/>
      <c r="L75" s="257"/>
      <c r="M75" s="114"/>
      <c r="N75" s="114"/>
      <c r="O75" s="114"/>
      <c r="P75" s="114"/>
      <c r="Q75" s="114"/>
      <c r="R75" s="114"/>
      <c r="S75" s="114"/>
      <c r="T75" s="82" t="s">
        <v>10</v>
      </c>
      <c r="U75" s="82"/>
      <c r="V75" s="82"/>
      <c r="W75" s="80"/>
      <c r="X75" s="140"/>
      <c r="Y75" s="81"/>
      <c r="Z75" s="82"/>
      <c r="AA75" s="140"/>
    </row>
    <row r="76" spans="1:27" s="37" customFormat="1" ht="39.75" customHeight="1" x14ac:dyDescent="0.3">
      <c r="A76" s="254">
        <v>34</v>
      </c>
      <c r="B76" s="227" t="s">
        <v>311</v>
      </c>
      <c r="C76" s="270" t="s">
        <v>463</v>
      </c>
      <c r="D76" s="271"/>
      <c r="E76" s="233"/>
      <c r="F76" s="233"/>
      <c r="G76" s="235">
        <v>37618084.339999989</v>
      </c>
      <c r="H76" s="179" t="s">
        <v>486</v>
      </c>
      <c r="I76" s="182" t="s">
        <v>492</v>
      </c>
      <c r="J76" s="106" t="s">
        <v>6</v>
      </c>
      <c r="K76" s="257" t="s">
        <v>495</v>
      </c>
      <c r="L76" s="257" t="s">
        <v>495</v>
      </c>
      <c r="M76" s="55">
        <v>44656</v>
      </c>
      <c r="N76" s="55">
        <v>44663</v>
      </c>
      <c r="O76" s="55">
        <v>44677</v>
      </c>
      <c r="P76" s="55">
        <v>44698</v>
      </c>
      <c r="Q76" s="55">
        <v>44705</v>
      </c>
      <c r="R76" s="55">
        <v>44712</v>
      </c>
      <c r="S76" s="55">
        <v>44719</v>
      </c>
      <c r="T76" s="113" t="s">
        <v>6</v>
      </c>
      <c r="U76" s="55">
        <v>44726</v>
      </c>
      <c r="V76" s="55">
        <v>44733</v>
      </c>
      <c r="W76" s="55"/>
      <c r="X76" s="55">
        <v>44740</v>
      </c>
      <c r="Y76" s="55">
        <v>44754</v>
      </c>
      <c r="Z76" s="55">
        <v>44768</v>
      </c>
      <c r="AA76" s="81"/>
    </row>
    <row r="77" spans="1:27" s="37" customFormat="1" ht="34.5" customHeight="1" x14ac:dyDescent="0.3">
      <c r="A77" s="254"/>
      <c r="B77" s="228"/>
      <c r="C77" s="231"/>
      <c r="D77" s="232"/>
      <c r="E77" s="234"/>
      <c r="F77" s="234"/>
      <c r="G77" s="236"/>
      <c r="H77" s="179"/>
      <c r="I77" s="183"/>
      <c r="J77" s="48" t="s">
        <v>10</v>
      </c>
      <c r="K77" s="257"/>
      <c r="L77" s="257"/>
      <c r="M77" s="114"/>
      <c r="N77" s="114"/>
      <c r="O77" s="114"/>
      <c r="P77" s="114"/>
      <c r="Q77" s="114"/>
      <c r="R77" s="114"/>
      <c r="S77" s="114"/>
      <c r="T77" s="82" t="s">
        <v>10</v>
      </c>
      <c r="U77" s="82"/>
      <c r="V77" s="82"/>
      <c r="W77" s="80"/>
      <c r="X77" s="140"/>
      <c r="Y77" s="81"/>
      <c r="Z77" s="82"/>
      <c r="AA77" s="140"/>
    </row>
    <row r="78" spans="1:27" s="37" customFormat="1" ht="39.75" customHeight="1" x14ac:dyDescent="0.3">
      <c r="A78" s="254">
        <v>35</v>
      </c>
      <c r="B78" s="227" t="s">
        <v>317</v>
      </c>
      <c r="C78" s="270" t="s">
        <v>464</v>
      </c>
      <c r="D78" s="271"/>
      <c r="E78" s="233"/>
      <c r="F78" s="233"/>
      <c r="G78" s="235">
        <v>34000000</v>
      </c>
      <c r="H78" s="179" t="s">
        <v>486</v>
      </c>
      <c r="I78" s="182" t="s">
        <v>492</v>
      </c>
      <c r="J78" s="106" t="s">
        <v>6</v>
      </c>
      <c r="K78" s="257" t="s">
        <v>495</v>
      </c>
      <c r="L78" s="257" t="s">
        <v>495</v>
      </c>
      <c r="M78" s="55">
        <v>44631</v>
      </c>
      <c r="N78" s="55">
        <v>44638</v>
      </c>
      <c r="O78" s="55">
        <v>44652</v>
      </c>
      <c r="P78" s="55">
        <v>44673</v>
      </c>
      <c r="Q78" s="55">
        <v>44680</v>
      </c>
      <c r="R78" s="55">
        <v>44680</v>
      </c>
      <c r="S78" s="55">
        <v>44680</v>
      </c>
      <c r="T78" s="113" t="s">
        <v>6</v>
      </c>
      <c r="U78" s="55">
        <v>44687</v>
      </c>
      <c r="V78" s="55">
        <v>44694</v>
      </c>
      <c r="W78" s="55"/>
      <c r="X78" s="55">
        <v>44701</v>
      </c>
      <c r="Y78" s="55">
        <v>44715</v>
      </c>
      <c r="Z78" s="55">
        <v>44736</v>
      </c>
      <c r="AA78" s="81"/>
    </row>
    <row r="79" spans="1:27" s="37" customFormat="1" ht="34.5" customHeight="1" x14ac:dyDescent="0.3">
      <c r="A79" s="254"/>
      <c r="B79" s="228"/>
      <c r="C79" s="231"/>
      <c r="D79" s="232"/>
      <c r="E79" s="234"/>
      <c r="F79" s="234"/>
      <c r="G79" s="236"/>
      <c r="H79" s="179"/>
      <c r="I79" s="183"/>
      <c r="J79" s="48" t="s">
        <v>10</v>
      </c>
      <c r="K79" s="257"/>
      <c r="L79" s="257"/>
      <c r="M79" s="114"/>
      <c r="N79" s="114"/>
      <c r="O79" s="114"/>
      <c r="P79" s="114"/>
      <c r="Q79" s="114"/>
      <c r="R79" s="114"/>
      <c r="S79" s="114"/>
      <c r="T79" s="82" t="s">
        <v>10</v>
      </c>
      <c r="U79" s="82"/>
      <c r="V79" s="82"/>
      <c r="W79" s="80"/>
      <c r="X79" s="140"/>
      <c r="Y79" s="81"/>
      <c r="Z79" s="82"/>
      <c r="AA79" s="140"/>
    </row>
    <row r="80" spans="1:27" ht="35.25" customHeight="1" x14ac:dyDescent="0.3">
      <c r="A80" s="254">
        <v>36</v>
      </c>
      <c r="B80" s="227" t="s">
        <v>319</v>
      </c>
      <c r="C80" s="270" t="s">
        <v>465</v>
      </c>
      <c r="D80" s="271"/>
      <c r="E80" s="233"/>
      <c r="F80" s="233"/>
      <c r="G80" s="235">
        <v>28007771</v>
      </c>
      <c r="H80" s="179" t="s">
        <v>486</v>
      </c>
      <c r="I80" s="182" t="s">
        <v>492</v>
      </c>
      <c r="J80" s="106" t="s">
        <v>6</v>
      </c>
      <c r="K80" s="257" t="s">
        <v>495</v>
      </c>
      <c r="L80" s="257" t="s">
        <v>495</v>
      </c>
      <c r="M80" s="55">
        <v>44641</v>
      </c>
      <c r="N80" s="55">
        <v>44648</v>
      </c>
      <c r="O80" s="55">
        <v>44655</v>
      </c>
      <c r="P80" s="55">
        <v>44676</v>
      </c>
      <c r="Q80" s="55">
        <v>44683</v>
      </c>
      <c r="R80" s="55">
        <v>44690</v>
      </c>
      <c r="S80" s="55">
        <v>44704</v>
      </c>
      <c r="T80" s="113" t="s">
        <v>6</v>
      </c>
      <c r="U80" s="55">
        <v>44711</v>
      </c>
      <c r="V80" s="55">
        <v>44718</v>
      </c>
      <c r="W80" s="55"/>
      <c r="X80" s="55">
        <v>44725</v>
      </c>
      <c r="Y80" s="55">
        <v>44739</v>
      </c>
      <c r="Z80" s="55">
        <v>44767</v>
      </c>
      <c r="AA80" s="81"/>
    </row>
    <row r="81" spans="1:27" ht="31.5" customHeight="1" x14ac:dyDescent="0.25">
      <c r="A81" s="254"/>
      <c r="B81" s="228"/>
      <c r="C81" s="231"/>
      <c r="D81" s="232"/>
      <c r="E81" s="234"/>
      <c r="F81" s="234"/>
      <c r="G81" s="236"/>
      <c r="H81" s="179"/>
      <c r="I81" s="183"/>
      <c r="J81" s="48" t="s">
        <v>10</v>
      </c>
      <c r="K81" s="257"/>
      <c r="L81" s="257"/>
      <c r="M81" s="114"/>
      <c r="N81" s="114"/>
      <c r="O81" s="114"/>
      <c r="P81" s="114"/>
      <c r="Q81" s="114"/>
      <c r="R81" s="114"/>
      <c r="S81" s="114"/>
      <c r="T81" s="82" t="s">
        <v>10</v>
      </c>
      <c r="U81" s="82"/>
      <c r="V81" s="82"/>
      <c r="W81" s="80"/>
      <c r="X81" s="140"/>
      <c r="Y81" s="81"/>
      <c r="Z81" s="82"/>
      <c r="AA81" s="140"/>
    </row>
    <row r="82" spans="1:27" ht="30" customHeight="1" x14ac:dyDescent="0.3">
      <c r="A82" s="254">
        <v>37</v>
      </c>
      <c r="B82" s="227" t="s">
        <v>323</v>
      </c>
      <c r="C82" s="270" t="s">
        <v>466</v>
      </c>
      <c r="D82" s="271"/>
      <c r="E82" s="233"/>
      <c r="F82" s="233"/>
      <c r="G82" s="235">
        <v>84827061.920000002</v>
      </c>
      <c r="H82" s="180" t="s">
        <v>488</v>
      </c>
      <c r="I82" s="182" t="s">
        <v>492</v>
      </c>
      <c r="J82" s="106" t="s">
        <v>6</v>
      </c>
      <c r="K82" s="161" t="s">
        <v>494</v>
      </c>
      <c r="L82" s="161" t="s">
        <v>494</v>
      </c>
      <c r="M82" s="55">
        <v>44672</v>
      </c>
      <c r="N82" s="55">
        <v>44679</v>
      </c>
      <c r="O82" s="55">
        <v>44693</v>
      </c>
      <c r="P82" s="55">
        <v>44707</v>
      </c>
      <c r="Q82" s="55">
        <v>44714</v>
      </c>
      <c r="R82" s="55">
        <v>44721</v>
      </c>
      <c r="S82" s="55">
        <v>44728</v>
      </c>
      <c r="T82" s="113" t="s">
        <v>6</v>
      </c>
      <c r="U82" s="55">
        <v>44735</v>
      </c>
      <c r="V82" s="55">
        <v>44742</v>
      </c>
      <c r="W82" s="55"/>
      <c r="X82" s="55">
        <v>44749</v>
      </c>
      <c r="Y82" s="55">
        <v>44756</v>
      </c>
      <c r="Z82" s="55">
        <v>44763</v>
      </c>
      <c r="AA82" s="81"/>
    </row>
    <row r="83" spans="1:27" ht="28.5" customHeight="1" x14ac:dyDescent="0.25">
      <c r="A83" s="254"/>
      <c r="B83" s="228"/>
      <c r="C83" s="231"/>
      <c r="D83" s="232"/>
      <c r="E83" s="234"/>
      <c r="F83" s="234"/>
      <c r="G83" s="236"/>
      <c r="H83" s="181"/>
      <c r="I83" s="183"/>
      <c r="J83" s="48" t="s">
        <v>10</v>
      </c>
      <c r="K83" s="161"/>
      <c r="L83" s="161"/>
      <c r="M83" s="114"/>
      <c r="N83" s="114"/>
      <c r="O83" s="114"/>
      <c r="P83" s="114"/>
      <c r="Q83" s="114"/>
      <c r="R83" s="114"/>
      <c r="S83" s="114"/>
      <c r="T83" s="82" t="s">
        <v>10</v>
      </c>
      <c r="U83" s="82"/>
      <c r="V83" s="82"/>
      <c r="W83" s="80"/>
      <c r="X83" s="140"/>
      <c r="Y83" s="81"/>
      <c r="Z83" s="82"/>
      <c r="AA83" s="140"/>
    </row>
    <row r="84" spans="1:27" ht="31.5" customHeight="1" x14ac:dyDescent="0.3">
      <c r="A84" s="254">
        <v>38</v>
      </c>
      <c r="B84" s="227" t="s">
        <v>328</v>
      </c>
      <c r="C84" s="270" t="s">
        <v>467</v>
      </c>
      <c r="D84" s="271"/>
      <c r="E84" s="233"/>
      <c r="F84" s="233"/>
      <c r="G84" s="235">
        <v>36927000</v>
      </c>
      <c r="H84" s="179" t="s">
        <v>486</v>
      </c>
      <c r="I84" s="182" t="s">
        <v>492</v>
      </c>
      <c r="J84" s="106" t="s">
        <v>6</v>
      </c>
      <c r="K84" s="257" t="s">
        <v>495</v>
      </c>
      <c r="L84" s="257" t="s">
        <v>495</v>
      </c>
      <c r="M84" s="55">
        <v>44622</v>
      </c>
      <c r="N84" s="55">
        <v>44636</v>
      </c>
      <c r="O84" s="55">
        <v>44643</v>
      </c>
      <c r="P84" s="55">
        <v>44664</v>
      </c>
      <c r="Q84" s="55">
        <v>44671</v>
      </c>
      <c r="R84" s="55">
        <v>44678</v>
      </c>
      <c r="S84" s="55">
        <v>44685</v>
      </c>
      <c r="T84" s="113" t="s">
        <v>6</v>
      </c>
      <c r="U84" s="55">
        <v>44692</v>
      </c>
      <c r="V84" s="55">
        <v>44699</v>
      </c>
      <c r="W84" s="55"/>
      <c r="X84" s="55">
        <v>44706</v>
      </c>
      <c r="Y84" s="55">
        <v>44720</v>
      </c>
      <c r="Z84" s="55">
        <v>44741</v>
      </c>
      <c r="AA84" s="81"/>
    </row>
    <row r="85" spans="1:27" ht="35.25" customHeight="1" x14ac:dyDescent="0.25">
      <c r="A85" s="254"/>
      <c r="B85" s="228"/>
      <c r="C85" s="231"/>
      <c r="D85" s="232"/>
      <c r="E85" s="234"/>
      <c r="F85" s="234"/>
      <c r="G85" s="236"/>
      <c r="H85" s="179"/>
      <c r="I85" s="183"/>
      <c r="J85" s="48" t="s">
        <v>10</v>
      </c>
      <c r="K85" s="257"/>
      <c r="L85" s="257"/>
      <c r="M85" s="114"/>
      <c r="N85" s="114"/>
      <c r="O85" s="114"/>
      <c r="P85" s="114"/>
      <c r="Q85" s="114"/>
      <c r="R85" s="114"/>
      <c r="S85" s="114"/>
      <c r="T85" s="82" t="s">
        <v>10</v>
      </c>
      <c r="U85" s="82"/>
      <c r="V85" s="82"/>
      <c r="W85" s="80"/>
      <c r="X85" s="140"/>
      <c r="Y85" s="81"/>
      <c r="Z85" s="82"/>
      <c r="AA85" s="140"/>
    </row>
    <row r="86" spans="1:27" ht="33.75" customHeight="1" x14ac:dyDescent="0.3">
      <c r="A86" s="254">
        <v>39</v>
      </c>
      <c r="B86" s="227" t="s">
        <v>332</v>
      </c>
      <c r="C86" s="270" t="s">
        <v>468</v>
      </c>
      <c r="D86" s="271"/>
      <c r="E86" s="233"/>
      <c r="F86" s="233"/>
      <c r="G86" s="235">
        <v>35500000</v>
      </c>
      <c r="H86" s="179" t="s">
        <v>486</v>
      </c>
      <c r="I86" s="182" t="s">
        <v>492</v>
      </c>
      <c r="J86" s="106" t="s">
        <v>6</v>
      </c>
      <c r="K86" s="257" t="s">
        <v>495</v>
      </c>
      <c r="L86" s="257" t="s">
        <v>495</v>
      </c>
      <c r="M86" s="55">
        <v>44656</v>
      </c>
      <c r="N86" s="55">
        <v>44663</v>
      </c>
      <c r="O86" s="55">
        <v>44677</v>
      </c>
      <c r="P86" s="55">
        <v>44698</v>
      </c>
      <c r="Q86" s="55">
        <v>44705</v>
      </c>
      <c r="R86" s="55">
        <v>44712</v>
      </c>
      <c r="S86" s="55">
        <v>44719</v>
      </c>
      <c r="T86" s="113" t="s">
        <v>6</v>
      </c>
      <c r="U86" s="55">
        <v>44726</v>
      </c>
      <c r="V86" s="55">
        <v>44733</v>
      </c>
      <c r="W86" s="55"/>
      <c r="X86" s="55">
        <v>44740</v>
      </c>
      <c r="Y86" s="55">
        <v>44754</v>
      </c>
      <c r="Z86" s="55">
        <v>44768</v>
      </c>
      <c r="AA86" s="81"/>
    </row>
    <row r="87" spans="1:27" ht="56.25" customHeight="1" x14ac:dyDescent="0.25">
      <c r="A87" s="254"/>
      <c r="B87" s="228"/>
      <c r="C87" s="231"/>
      <c r="D87" s="232"/>
      <c r="E87" s="234"/>
      <c r="F87" s="234"/>
      <c r="G87" s="236"/>
      <c r="H87" s="179"/>
      <c r="I87" s="183"/>
      <c r="J87" s="48" t="s">
        <v>10</v>
      </c>
      <c r="K87" s="257"/>
      <c r="L87" s="257"/>
      <c r="M87" s="114"/>
      <c r="N87" s="114"/>
      <c r="O87" s="114"/>
      <c r="P87" s="114"/>
      <c r="Q87" s="114"/>
      <c r="R87" s="114"/>
      <c r="S87" s="114"/>
      <c r="T87" s="82" t="s">
        <v>10</v>
      </c>
      <c r="U87" s="82"/>
      <c r="V87" s="82"/>
      <c r="W87" s="80"/>
      <c r="X87" s="140"/>
      <c r="Y87" s="81"/>
      <c r="Z87" s="82"/>
      <c r="AA87" s="140"/>
    </row>
    <row r="88" spans="1:27" ht="27.75" customHeight="1" x14ac:dyDescent="0.3">
      <c r="A88" s="254">
        <v>40</v>
      </c>
      <c r="B88" s="227" t="s">
        <v>333</v>
      </c>
      <c r="C88" s="270" t="s">
        <v>469</v>
      </c>
      <c r="D88" s="271"/>
      <c r="E88" s="233"/>
      <c r="F88" s="233"/>
      <c r="G88" s="235">
        <v>15598935.98</v>
      </c>
      <c r="H88" s="179" t="s">
        <v>486</v>
      </c>
      <c r="I88" s="182" t="s">
        <v>492</v>
      </c>
      <c r="J88" s="106" t="s">
        <v>6</v>
      </c>
      <c r="K88" s="257" t="s">
        <v>495</v>
      </c>
      <c r="L88" s="257" t="s">
        <v>495</v>
      </c>
      <c r="M88" s="55">
        <v>44631</v>
      </c>
      <c r="N88" s="55">
        <v>44638</v>
      </c>
      <c r="O88" s="55">
        <v>44652</v>
      </c>
      <c r="P88" s="55">
        <v>44673</v>
      </c>
      <c r="Q88" s="55">
        <v>44680</v>
      </c>
      <c r="R88" s="55">
        <v>44680</v>
      </c>
      <c r="S88" s="55">
        <v>44680</v>
      </c>
      <c r="T88" s="113" t="s">
        <v>6</v>
      </c>
      <c r="U88" s="55">
        <v>44687</v>
      </c>
      <c r="V88" s="55">
        <v>44694</v>
      </c>
      <c r="W88" s="55"/>
      <c r="X88" s="55">
        <v>44701</v>
      </c>
      <c r="Y88" s="55">
        <v>44715</v>
      </c>
      <c r="Z88" s="55">
        <v>44736</v>
      </c>
      <c r="AA88" s="81"/>
    </row>
    <row r="89" spans="1:27" ht="48.75" customHeight="1" x14ac:dyDescent="0.25">
      <c r="A89" s="254"/>
      <c r="B89" s="228"/>
      <c r="C89" s="231"/>
      <c r="D89" s="232"/>
      <c r="E89" s="234"/>
      <c r="F89" s="234"/>
      <c r="G89" s="236"/>
      <c r="H89" s="179"/>
      <c r="I89" s="183"/>
      <c r="J89" s="48" t="s">
        <v>10</v>
      </c>
      <c r="K89" s="257"/>
      <c r="L89" s="257"/>
      <c r="M89" s="114"/>
      <c r="N89" s="114"/>
      <c r="O89" s="114"/>
      <c r="P89" s="114"/>
      <c r="Q89" s="114"/>
      <c r="R89" s="114"/>
      <c r="S89" s="114"/>
      <c r="T89" s="82" t="s">
        <v>10</v>
      </c>
      <c r="U89" s="82"/>
      <c r="V89" s="82"/>
      <c r="W89" s="80"/>
      <c r="X89" s="140"/>
      <c r="Y89" s="81"/>
      <c r="Z89" s="82"/>
      <c r="AA89" s="140"/>
    </row>
    <row r="90" spans="1:27" ht="26.25" customHeight="1" x14ac:dyDescent="0.3">
      <c r="A90" s="254">
        <v>41</v>
      </c>
      <c r="B90" s="227" t="s">
        <v>335</v>
      </c>
      <c r="C90" s="270" t="s">
        <v>470</v>
      </c>
      <c r="D90" s="271"/>
      <c r="E90" s="233"/>
      <c r="F90" s="233"/>
      <c r="G90" s="235">
        <v>13972702.449999999</v>
      </c>
      <c r="H90" s="179" t="s">
        <v>486</v>
      </c>
      <c r="I90" s="182" t="s">
        <v>492</v>
      </c>
      <c r="J90" s="106" t="s">
        <v>6</v>
      </c>
      <c r="K90" s="257" t="s">
        <v>495</v>
      </c>
      <c r="L90" s="257" t="s">
        <v>495</v>
      </c>
      <c r="M90" s="55">
        <v>44641</v>
      </c>
      <c r="N90" s="55">
        <v>44648</v>
      </c>
      <c r="O90" s="55">
        <v>44655</v>
      </c>
      <c r="P90" s="55">
        <v>44676</v>
      </c>
      <c r="Q90" s="55">
        <v>44683</v>
      </c>
      <c r="R90" s="55">
        <v>44690</v>
      </c>
      <c r="S90" s="55">
        <v>44704</v>
      </c>
      <c r="T90" s="113" t="s">
        <v>6</v>
      </c>
      <c r="U90" s="55">
        <v>44711</v>
      </c>
      <c r="V90" s="55">
        <v>44718</v>
      </c>
      <c r="W90" s="55"/>
      <c r="X90" s="55">
        <v>44725</v>
      </c>
      <c r="Y90" s="55">
        <v>44739</v>
      </c>
      <c r="Z90" s="55">
        <v>44767</v>
      </c>
      <c r="AA90" s="81"/>
    </row>
    <row r="91" spans="1:27" ht="33.75" customHeight="1" x14ac:dyDescent="0.25">
      <c r="A91" s="254"/>
      <c r="B91" s="228"/>
      <c r="C91" s="231"/>
      <c r="D91" s="232"/>
      <c r="E91" s="234"/>
      <c r="F91" s="234"/>
      <c r="G91" s="236"/>
      <c r="H91" s="179"/>
      <c r="I91" s="183"/>
      <c r="J91" s="48" t="s">
        <v>10</v>
      </c>
      <c r="K91" s="257"/>
      <c r="L91" s="257"/>
      <c r="M91" s="114"/>
      <c r="N91" s="114"/>
      <c r="O91" s="114"/>
      <c r="P91" s="114"/>
      <c r="Q91" s="114"/>
      <c r="R91" s="114"/>
      <c r="S91" s="114"/>
      <c r="T91" s="82" t="s">
        <v>10</v>
      </c>
      <c r="U91" s="82"/>
      <c r="V91" s="82"/>
      <c r="W91" s="80"/>
      <c r="X91" s="140"/>
      <c r="Y91" s="81"/>
      <c r="Z91" s="82"/>
      <c r="AA91" s="140"/>
    </row>
    <row r="92" spans="1:27" ht="31.5" customHeight="1" x14ac:dyDescent="0.3">
      <c r="A92" s="254">
        <v>42</v>
      </c>
      <c r="B92" s="227" t="s">
        <v>336</v>
      </c>
      <c r="C92" s="270" t="s">
        <v>471</v>
      </c>
      <c r="D92" s="271"/>
      <c r="E92" s="233"/>
      <c r="F92" s="233"/>
      <c r="G92" s="235">
        <v>88775000</v>
      </c>
      <c r="H92" s="180" t="s">
        <v>488</v>
      </c>
      <c r="I92" s="182" t="s">
        <v>492</v>
      </c>
      <c r="J92" s="106" t="s">
        <v>6</v>
      </c>
      <c r="K92" s="161" t="s">
        <v>494</v>
      </c>
      <c r="L92" s="161" t="s">
        <v>494</v>
      </c>
      <c r="M92" s="55">
        <v>44631</v>
      </c>
      <c r="N92" s="55">
        <v>44638</v>
      </c>
      <c r="O92" s="55">
        <v>44652</v>
      </c>
      <c r="P92" s="55">
        <v>44673</v>
      </c>
      <c r="Q92" s="55">
        <v>44680</v>
      </c>
      <c r="R92" s="55">
        <v>44680</v>
      </c>
      <c r="S92" s="55">
        <v>44680</v>
      </c>
      <c r="T92" s="113" t="s">
        <v>6</v>
      </c>
      <c r="U92" s="55">
        <v>44687</v>
      </c>
      <c r="V92" s="55">
        <v>44694</v>
      </c>
      <c r="W92" s="55"/>
      <c r="X92" s="55">
        <v>44701</v>
      </c>
      <c r="Y92" s="55">
        <v>44715</v>
      </c>
      <c r="Z92" s="55">
        <v>44736</v>
      </c>
      <c r="AA92" s="81"/>
    </row>
    <row r="93" spans="1:27" ht="54" customHeight="1" x14ac:dyDescent="0.25">
      <c r="A93" s="254"/>
      <c r="B93" s="228"/>
      <c r="C93" s="231"/>
      <c r="D93" s="232"/>
      <c r="E93" s="234"/>
      <c r="F93" s="234"/>
      <c r="G93" s="236"/>
      <c r="H93" s="181"/>
      <c r="I93" s="183"/>
      <c r="J93" s="48" t="s">
        <v>10</v>
      </c>
      <c r="K93" s="161"/>
      <c r="L93" s="161"/>
      <c r="M93" s="114"/>
      <c r="N93" s="114"/>
      <c r="O93" s="114"/>
      <c r="P93" s="114"/>
      <c r="Q93" s="114"/>
      <c r="R93" s="114"/>
      <c r="S93" s="114"/>
      <c r="T93" s="82" t="s">
        <v>10</v>
      </c>
      <c r="U93" s="82"/>
      <c r="V93" s="82"/>
      <c r="W93" s="80"/>
      <c r="X93" s="140"/>
      <c r="Y93" s="81"/>
      <c r="Z93" s="82"/>
      <c r="AA93" s="140"/>
    </row>
    <row r="94" spans="1:27" ht="36" customHeight="1" x14ac:dyDescent="0.3">
      <c r="A94" s="254">
        <v>43</v>
      </c>
      <c r="B94" s="227" t="s">
        <v>337</v>
      </c>
      <c r="C94" s="270" t="s">
        <v>472</v>
      </c>
      <c r="D94" s="271"/>
      <c r="E94" s="233"/>
      <c r="F94" s="233"/>
      <c r="G94" s="235">
        <v>11225000</v>
      </c>
      <c r="H94" s="179" t="s">
        <v>486</v>
      </c>
      <c r="I94" s="182" t="s">
        <v>492</v>
      </c>
      <c r="J94" s="106" t="s">
        <v>6</v>
      </c>
      <c r="K94" s="257" t="s">
        <v>495</v>
      </c>
      <c r="L94" s="257" t="s">
        <v>495</v>
      </c>
      <c r="M94" s="55">
        <v>44672</v>
      </c>
      <c r="N94" s="55">
        <v>44679</v>
      </c>
      <c r="O94" s="55">
        <v>44693</v>
      </c>
      <c r="P94" s="55">
        <v>44707</v>
      </c>
      <c r="Q94" s="55">
        <v>44714</v>
      </c>
      <c r="R94" s="55">
        <v>44721</v>
      </c>
      <c r="S94" s="55">
        <v>44728</v>
      </c>
      <c r="T94" s="113" t="s">
        <v>6</v>
      </c>
      <c r="U94" s="55">
        <v>44735</v>
      </c>
      <c r="V94" s="55">
        <v>44742</v>
      </c>
      <c r="W94" s="55"/>
      <c r="X94" s="55">
        <v>44749</v>
      </c>
      <c r="Y94" s="55">
        <v>44756</v>
      </c>
      <c r="Z94" s="55">
        <v>44763</v>
      </c>
      <c r="AA94" s="81"/>
    </row>
    <row r="95" spans="1:27" ht="35.25" customHeight="1" x14ac:dyDescent="0.25">
      <c r="A95" s="254"/>
      <c r="B95" s="228"/>
      <c r="C95" s="231"/>
      <c r="D95" s="232"/>
      <c r="E95" s="234"/>
      <c r="F95" s="234"/>
      <c r="G95" s="236"/>
      <c r="H95" s="179"/>
      <c r="I95" s="183"/>
      <c r="J95" s="48" t="s">
        <v>10</v>
      </c>
      <c r="K95" s="257"/>
      <c r="L95" s="257"/>
      <c r="M95" s="114"/>
      <c r="N95" s="114"/>
      <c r="O95" s="114"/>
      <c r="P95" s="114"/>
      <c r="Q95" s="114"/>
      <c r="R95" s="114"/>
      <c r="S95" s="114"/>
      <c r="T95" s="82" t="s">
        <v>10</v>
      </c>
      <c r="U95" s="82"/>
      <c r="V95" s="82"/>
      <c r="W95" s="80"/>
      <c r="X95" s="140"/>
      <c r="Y95" s="81"/>
      <c r="Z95" s="82"/>
      <c r="AA95" s="140"/>
    </row>
    <row r="96" spans="1:27" ht="32.25" customHeight="1" x14ac:dyDescent="0.3">
      <c r="A96" s="254">
        <v>44</v>
      </c>
      <c r="B96" s="227" t="s">
        <v>341</v>
      </c>
      <c r="C96" s="270" t="s">
        <v>473</v>
      </c>
      <c r="D96" s="271"/>
      <c r="E96" s="233"/>
      <c r="F96" s="233"/>
      <c r="G96" s="235">
        <v>10000000</v>
      </c>
      <c r="H96" s="179" t="s">
        <v>486</v>
      </c>
      <c r="I96" s="182" t="s">
        <v>492</v>
      </c>
      <c r="J96" s="106" t="s">
        <v>6</v>
      </c>
      <c r="K96" s="257" t="s">
        <v>495</v>
      </c>
      <c r="L96" s="257" t="s">
        <v>495</v>
      </c>
      <c r="M96" s="55">
        <v>44622</v>
      </c>
      <c r="N96" s="55">
        <v>44636</v>
      </c>
      <c r="O96" s="55">
        <v>44643</v>
      </c>
      <c r="P96" s="55">
        <v>44664</v>
      </c>
      <c r="Q96" s="55">
        <v>44671</v>
      </c>
      <c r="R96" s="55">
        <v>44678</v>
      </c>
      <c r="S96" s="55">
        <v>44685</v>
      </c>
      <c r="T96" s="113" t="s">
        <v>6</v>
      </c>
      <c r="U96" s="55">
        <v>44692</v>
      </c>
      <c r="V96" s="55">
        <v>44699</v>
      </c>
      <c r="W96" s="55"/>
      <c r="X96" s="55">
        <v>44706</v>
      </c>
      <c r="Y96" s="55">
        <v>44720</v>
      </c>
      <c r="Z96" s="55">
        <v>44741</v>
      </c>
      <c r="AA96" s="81"/>
    </row>
    <row r="97" spans="1:27" ht="55.5" customHeight="1" x14ac:dyDescent="0.25">
      <c r="A97" s="254"/>
      <c r="B97" s="228"/>
      <c r="C97" s="231"/>
      <c r="D97" s="232"/>
      <c r="E97" s="234"/>
      <c r="F97" s="234"/>
      <c r="G97" s="236"/>
      <c r="H97" s="179"/>
      <c r="I97" s="183"/>
      <c r="J97" s="48" t="s">
        <v>10</v>
      </c>
      <c r="K97" s="257"/>
      <c r="L97" s="257"/>
      <c r="M97" s="114"/>
      <c r="N97" s="114"/>
      <c r="O97" s="114"/>
      <c r="P97" s="114"/>
      <c r="Q97" s="114"/>
      <c r="R97" s="114"/>
      <c r="S97" s="114"/>
      <c r="T97" s="82" t="s">
        <v>10</v>
      </c>
      <c r="U97" s="82"/>
      <c r="V97" s="82"/>
      <c r="W97" s="80"/>
      <c r="X97" s="140"/>
      <c r="Y97" s="81"/>
      <c r="Z97" s="82"/>
      <c r="AA97" s="140"/>
    </row>
    <row r="98" spans="1:27" ht="36" customHeight="1" x14ac:dyDescent="0.3">
      <c r="A98" s="254">
        <v>45</v>
      </c>
      <c r="B98" s="227" t="s">
        <v>342</v>
      </c>
      <c r="C98" s="270" t="s">
        <v>474</v>
      </c>
      <c r="D98" s="271"/>
      <c r="E98" s="233"/>
      <c r="F98" s="233"/>
      <c r="G98" s="235">
        <v>15000000</v>
      </c>
      <c r="H98" s="179" t="s">
        <v>486</v>
      </c>
      <c r="I98" s="182" t="s">
        <v>492</v>
      </c>
      <c r="J98" s="106" t="s">
        <v>6</v>
      </c>
      <c r="K98" s="257" t="s">
        <v>495</v>
      </c>
      <c r="L98" s="257" t="s">
        <v>495</v>
      </c>
      <c r="M98" s="55">
        <v>44631</v>
      </c>
      <c r="N98" s="55">
        <v>44638</v>
      </c>
      <c r="O98" s="55">
        <v>44652</v>
      </c>
      <c r="P98" s="55">
        <v>44673</v>
      </c>
      <c r="Q98" s="55">
        <v>44680</v>
      </c>
      <c r="R98" s="55">
        <v>44680</v>
      </c>
      <c r="S98" s="55">
        <v>44680</v>
      </c>
      <c r="T98" s="113" t="s">
        <v>6</v>
      </c>
      <c r="U98" s="55">
        <v>44687</v>
      </c>
      <c r="V98" s="55">
        <v>44694</v>
      </c>
      <c r="W98" s="55"/>
      <c r="X98" s="55">
        <v>44701</v>
      </c>
      <c r="Y98" s="55">
        <v>44715</v>
      </c>
      <c r="Z98" s="55">
        <v>44736</v>
      </c>
      <c r="AA98" s="81"/>
    </row>
    <row r="99" spans="1:27" ht="46.5" customHeight="1" x14ac:dyDescent="0.25">
      <c r="A99" s="254"/>
      <c r="B99" s="228"/>
      <c r="C99" s="231"/>
      <c r="D99" s="232"/>
      <c r="E99" s="234"/>
      <c r="F99" s="234"/>
      <c r="G99" s="236"/>
      <c r="H99" s="179"/>
      <c r="I99" s="183"/>
      <c r="J99" s="48" t="s">
        <v>10</v>
      </c>
      <c r="K99" s="257"/>
      <c r="L99" s="257"/>
      <c r="M99" s="114"/>
      <c r="N99" s="114"/>
      <c r="O99" s="114"/>
      <c r="P99" s="114"/>
      <c r="Q99" s="114"/>
      <c r="R99" s="114"/>
      <c r="S99" s="114"/>
      <c r="T99" s="82" t="s">
        <v>10</v>
      </c>
      <c r="U99" s="82"/>
      <c r="V99" s="82"/>
      <c r="W99" s="80"/>
      <c r="X99" s="140"/>
      <c r="Y99" s="81"/>
      <c r="Z99" s="82"/>
      <c r="AA99" s="140"/>
    </row>
    <row r="100" spans="1:27" ht="50.25" customHeight="1" x14ac:dyDescent="0.3">
      <c r="A100" s="254">
        <v>46</v>
      </c>
      <c r="B100" s="148" t="s">
        <v>344</v>
      </c>
      <c r="C100" s="270" t="s">
        <v>475</v>
      </c>
      <c r="D100" s="271"/>
      <c r="E100" s="233"/>
      <c r="F100" s="233"/>
      <c r="G100" s="235">
        <v>50000000</v>
      </c>
      <c r="H100" s="180" t="s">
        <v>488</v>
      </c>
      <c r="I100" s="182" t="s">
        <v>492</v>
      </c>
      <c r="J100" s="106" t="s">
        <v>6</v>
      </c>
      <c r="K100" s="257" t="s">
        <v>495</v>
      </c>
      <c r="L100" s="257" t="s">
        <v>495</v>
      </c>
      <c r="M100" s="55">
        <v>44656</v>
      </c>
      <c r="N100" s="55">
        <v>44663</v>
      </c>
      <c r="O100" s="55">
        <v>44677</v>
      </c>
      <c r="P100" s="55">
        <v>44698</v>
      </c>
      <c r="Q100" s="55">
        <v>44705</v>
      </c>
      <c r="R100" s="55">
        <v>44712</v>
      </c>
      <c r="S100" s="55">
        <v>44719</v>
      </c>
      <c r="T100" s="113" t="s">
        <v>6</v>
      </c>
      <c r="U100" s="55">
        <v>44726</v>
      </c>
      <c r="V100" s="55">
        <v>44733</v>
      </c>
      <c r="W100" s="55"/>
      <c r="X100" s="55">
        <v>44740</v>
      </c>
      <c r="Y100" s="55">
        <v>44754</v>
      </c>
      <c r="Z100" s="55">
        <v>44768</v>
      </c>
      <c r="AA100" s="81"/>
    </row>
    <row r="101" spans="1:27" ht="39.75" customHeight="1" x14ac:dyDescent="0.25">
      <c r="A101" s="254"/>
      <c r="B101" s="149"/>
      <c r="C101" s="231"/>
      <c r="D101" s="232"/>
      <c r="E101" s="234"/>
      <c r="F101" s="234"/>
      <c r="G101" s="236"/>
      <c r="H101" s="181"/>
      <c r="I101" s="183"/>
      <c r="J101" s="48" t="s">
        <v>10</v>
      </c>
      <c r="K101" s="257"/>
      <c r="L101" s="257"/>
      <c r="M101" s="114"/>
      <c r="N101" s="114"/>
      <c r="O101" s="114"/>
      <c r="P101" s="114"/>
      <c r="Q101" s="114"/>
      <c r="R101" s="114"/>
      <c r="S101" s="114"/>
      <c r="T101" s="82" t="s">
        <v>10</v>
      </c>
      <c r="U101" s="82"/>
      <c r="V101" s="82"/>
      <c r="W101" s="80"/>
      <c r="X101" s="140"/>
      <c r="Y101" s="81"/>
      <c r="Z101" s="82"/>
      <c r="AA101" s="140"/>
    </row>
    <row r="102" spans="1:27" ht="31.5" customHeight="1" x14ac:dyDescent="0.3">
      <c r="A102" s="254">
        <v>47</v>
      </c>
      <c r="B102" s="227" t="s">
        <v>346</v>
      </c>
      <c r="C102" s="270" t="s">
        <v>476</v>
      </c>
      <c r="D102" s="271"/>
      <c r="E102" s="233"/>
      <c r="F102" s="233"/>
      <c r="G102" s="235">
        <v>49999999.999920003</v>
      </c>
      <c r="H102" s="180" t="s">
        <v>488</v>
      </c>
      <c r="I102" s="182" t="s">
        <v>492</v>
      </c>
      <c r="J102" s="106" t="s">
        <v>6</v>
      </c>
      <c r="K102" s="257" t="s">
        <v>495</v>
      </c>
      <c r="L102" s="257" t="s">
        <v>495</v>
      </c>
      <c r="M102" s="55">
        <v>44672</v>
      </c>
      <c r="N102" s="55">
        <v>44679</v>
      </c>
      <c r="O102" s="55">
        <v>44693</v>
      </c>
      <c r="P102" s="55">
        <v>44707</v>
      </c>
      <c r="Q102" s="55">
        <v>44714</v>
      </c>
      <c r="R102" s="55">
        <v>44721</v>
      </c>
      <c r="S102" s="55">
        <v>44728</v>
      </c>
      <c r="T102" s="113" t="s">
        <v>6</v>
      </c>
      <c r="U102" s="55">
        <v>44735</v>
      </c>
      <c r="V102" s="55">
        <v>44742</v>
      </c>
      <c r="W102" s="55"/>
      <c r="X102" s="55">
        <v>44749</v>
      </c>
      <c r="Y102" s="55">
        <v>44756</v>
      </c>
      <c r="Z102" s="55">
        <v>44763</v>
      </c>
      <c r="AA102" s="81"/>
    </row>
    <row r="103" spans="1:27" ht="36" customHeight="1" x14ac:dyDescent="0.25">
      <c r="A103" s="254"/>
      <c r="B103" s="228"/>
      <c r="C103" s="231"/>
      <c r="D103" s="232"/>
      <c r="E103" s="234"/>
      <c r="F103" s="234"/>
      <c r="G103" s="236"/>
      <c r="H103" s="181"/>
      <c r="I103" s="183"/>
      <c r="J103" s="48" t="s">
        <v>10</v>
      </c>
      <c r="K103" s="257"/>
      <c r="L103" s="257"/>
      <c r="M103" s="114"/>
      <c r="N103" s="114"/>
      <c r="O103" s="114"/>
      <c r="P103" s="114"/>
      <c r="Q103" s="114"/>
      <c r="R103" s="114"/>
      <c r="S103" s="114"/>
      <c r="T103" s="82" t="s">
        <v>10</v>
      </c>
      <c r="U103" s="82"/>
      <c r="V103" s="82"/>
      <c r="W103" s="80"/>
      <c r="X103" s="140"/>
      <c r="Y103" s="81"/>
      <c r="Z103" s="82"/>
      <c r="AA103" s="140"/>
    </row>
    <row r="104" spans="1:27" ht="30" customHeight="1" x14ac:dyDescent="0.3">
      <c r="A104" s="254">
        <v>48</v>
      </c>
      <c r="B104" s="227" t="s">
        <v>362</v>
      </c>
      <c r="C104" s="270" t="s">
        <v>477</v>
      </c>
      <c r="D104" s="271"/>
      <c r="E104" s="233"/>
      <c r="F104" s="233"/>
      <c r="G104" s="235">
        <v>40464184.810000002</v>
      </c>
      <c r="H104" s="179" t="s">
        <v>486</v>
      </c>
      <c r="I104" s="182" t="s">
        <v>492</v>
      </c>
      <c r="J104" s="106" t="s">
        <v>6</v>
      </c>
      <c r="K104" s="257" t="s">
        <v>495</v>
      </c>
      <c r="L104" s="257" t="s">
        <v>495</v>
      </c>
      <c r="M104" s="55">
        <v>44641</v>
      </c>
      <c r="N104" s="55">
        <v>44648</v>
      </c>
      <c r="O104" s="55">
        <v>44655</v>
      </c>
      <c r="P104" s="55">
        <v>44676</v>
      </c>
      <c r="Q104" s="55">
        <v>44683</v>
      </c>
      <c r="R104" s="55">
        <v>44690</v>
      </c>
      <c r="S104" s="55">
        <v>44704</v>
      </c>
      <c r="T104" s="113" t="s">
        <v>6</v>
      </c>
      <c r="U104" s="55">
        <v>44711</v>
      </c>
      <c r="V104" s="55">
        <v>44718</v>
      </c>
      <c r="W104" s="55"/>
      <c r="X104" s="55">
        <v>44725</v>
      </c>
      <c r="Y104" s="55">
        <v>44739</v>
      </c>
      <c r="Z104" s="55">
        <v>44767</v>
      </c>
      <c r="AA104" s="81"/>
    </row>
    <row r="105" spans="1:27" ht="18.75" x14ac:dyDescent="0.25">
      <c r="A105" s="254"/>
      <c r="B105" s="228"/>
      <c r="C105" s="231"/>
      <c r="D105" s="232"/>
      <c r="E105" s="234"/>
      <c r="F105" s="234"/>
      <c r="G105" s="236"/>
      <c r="H105" s="179"/>
      <c r="I105" s="183"/>
      <c r="J105" s="48" t="s">
        <v>10</v>
      </c>
      <c r="K105" s="257"/>
      <c r="L105" s="257"/>
      <c r="M105" s="114"/>
      <c r="N105" s="114"/>
      <c r="O105" s="114"/>
      <c r="P105" s="114"/>
      <c r="Q105" s="114"/>
      <c r="R105" s="114"/>
      <c r="S105" s="114"/>
      <c r="T105" s="82" t="s">
        <v>10</v>
      </c>
      <c r="U105" s="82"/>
      <c r="V105" s="82"/>
      <c r="W105" s="80"/>
      <c r="X105" s="140"/>
      <c r="Y105" s="81"/>
      <c r="Z105" s="82"/>
      <c r="AA105" s="140"/>
    </row>
    <row r="106" spans="1:27" ht="27.75" customHeight="1" x14ac:dyDescent="0.3">
      <c r="A106" s="254">
        <v>49</v>
      </c>
      <c r="B106" s="227" t="s">
        <v>367</v>
      </c>
      <c r="C106" s="270" t="s">
        <v>478</v>
      </c>
      <c r="D106" s="271"/>
      <c r="E106" s="233"/>
      <c r="F106" s="233"/>
      <c r="G106" s="235">
        <v>40286445.740000002</v>
      </c>
      <c r="H106" s="179" t="s">
        <v>486</v>
      </c>
      <c r="I106" s="182" t="s">
        <v>492</v>
      </c>
      <c r="J106" s="106" t="s">
        <v>6</v>
      </c>
      <c r="K106" s="257" t="s">
        <v>495</v>
      </c>
      <c r="L106" s="257" t="s">
        <v>495</v>
      </c>
      <c r="M106" s="55">
        <v>44656</v>
      </c>
      <c r="N106" s="55">
        <v>44663</v>
      </c>
      <c r="O106" s="55">
        <v>44677</v>
      </c>
      <c r="P106" s="55">
        <v>44698</v>
      </c>
      <c r="Q106" s="55">
        <v>44705</v>
      </c>
      <c r="R106" s="55">
        <v>44712</v>
      </c>
      <c r="S106" s="55">
        <v>44719</v>
      </c>
      <c r="T106" s="113" t="s">
        <v>6</v>
      </c>
      <c r="U106" s="55">
        <v>44726</v>
      </c>
      <c r="V106" s="55">
        <v>44733</v>
      </c>
      <c r="W106" s="55"/>
      <c r="X106" s="55">
        <v>44740</v>
      </c>
      <c r="Y106" s="55">
        <v>44754</v>
      </c>
      <c r="Z106" s="55">
        <v>44768</v>
      </c>
      <c r="AA106" s="81"/>
    </row>
    <row r="107" spans="1:27" ht="18.75" x14ac:dyDescent="0.25">
      <c r="A107" s="254"/>
      <c r="B107" s="228"/>
      <c r="C107" s="231"/>
      <c r="D107" s="232"/>
      <c r="E107" s="234"/>
      <c r="F107" s="234"/>
      <c r="G107" s="236"/>
      <c r="H107" s="179"/>
      <c r="I107" s="183"/>
      <c r="J107" s="48" t="s">
        <v>10</v>
      </c>
      <c r="K107" s="257"/>
      <c r="L107" s="257"/>
      <c r="M107" s="114"/>
      <c r="N107" s="114"/>
      <c r="O107" s="114"/>
      <c r="P107" s="114"/>
      <c r="Q107" s="114"/>
      <c r="R107" s="114"/>
      <c r="S107" s="114"/>
      <c r="T107" s="82" t="s">
        <v>10</v>
      </c>
      <c r="U107" s="82"/>
      <c r="V107" s="82"/>
      <c r="W107" s="80"/>
      <c r="X107" s="140"/>
      <c r="Y107" s="81"/>
      <c r="Z107" s="82"/>
      <c r="AA107" s="140"/>
    </row>
    <row r="108" spans="1:27" s="37" customFormat="1" ht="39.75" customHeight="1" x14ac:dyDescent="0.3">
      <c r="A108" s="254">
        <v>50</v>
      </c>
      <c r="B108" s="227" t="s">
        <v>313</v>
      </c>
      <c r="C108" s="270" t="s">
        <v>479</v>
      </c>
      <c r="D108" s="271"/>
      <c r="E108" s="233"/>
      <c r="F108" s="233"/>
      <c r="G108" s="235">
        <v>100000000</v>
      </c>
      <c r="H108" s="180" t="s">
        <v>489</v>
      </c>
      <c r="I108" s="182" t="s">
        <v>493</v>
      </c>
      <c r="J108" s="106" t="s">
        <v>6</v>
      </c>
      <c r="K108" s="161" t="s">
        <v>494</v>
      </c>
      <c r="L108" s="161" t="s">
        <v>494</v>
      </c>
      <c r="M108" s="55">
        <v>44622</v>
      </c>
      <c r="N108" s="55">
        <v>44636</v>
      </c>
      <c r="O108" s="55">
        <v>44643</v>
      </c>
      <c r="P108" s="55">
        <v>44664</v>
      </c>
      <c r="Q108" s="55">
        <v>44671</v>
      </c>
      <c r="R108" s="55">
        <v>44678</v>
      </c>
      <c r="S108" s="55">
        <v>44685</v>
      </c>
      <c r="T108" s="113" t="s">
        <v>6</v>
      </c>
      <c r="U108" s="55">
        <v>44692</v>
      </c>
      <c r="V108" s="55">
        <v>44699</v>
      </c>
      <c r="W108" s="55"/>
      <c r="X108" s="55">
        <v>44706</v>
      </c>
      <c r="Y108" s="55">
        <v>44720</v>
      </c>
      <c r="Z108" s="55">
        <v>44741</v>
      </c>
      <c r="AA108" s="81"/>
    </row>
    <row r="109" spans="1:27" s="37" customFormat="1" ht="34.5" customHeight="1" x14ac:dyDescent="0.3">
      <c r="A109" s="254"/>
      <c r="B109" s="228"/>
      <c r="C109" s="231"/>
      <c r="D109" s="232"/>
      <c r="E109" s="234"/>
      <c r="F109" s="234"/>
      <c r="G109" s="236"/>
      <c r="H109" s="181"/>
      <c r="I109" s="183"/>
      <c r="J109" s="48" t="s">
        <v>10</v>
      </c>
      <c r="K109" s="161"/>
      <c r="L109" s="161"/>
      <c r="M109" s="114"/>
      <c r="N109" s="114"/>
      <c r="O109" s="114"/>
      <c r="P109" s="114"/>
      <c r="Q109" s="114"/>
      <c r="R109" s="114"/>
      <c r="S109" s="114"/>
      <c r="T109" s="82" t="s">
        <v>10</v>
      </c>
      <c r="U109" s="82"/>
      <c r="V109" s="82"/>
      <c r="W109" s="80"/>
      <c r="X109" s="140"/>
      <c r="Y109" s="81"/>
      <c r="Z109" s="82"/>
      <c r="AA109" s="140"/>
    </row>
    <row r="110" spans="1:27" s="37" customFormat="1" ht="39.75" customHeight="1" x14ac:dyDescent="0.3">
      <c r="A110" s="254">
        <v>51</v>
      </c>
      <c r="B110" s="227" t="s">
        <v>305</v>
      </c>
      <c r="C110" s="270" t="s">
        <v>479</v>
      </c>
      <c r="D110" s="271"/>
      <c r="E110" s="233"/>
      <c r="F110" s="233"/>
      <c r="G110" s="235">
        <v>262546098.84999999</v>
      </c>
      <c r="H110" s="180" t="s">
        <v>489</v>
      </c>
      <c r="I110" s="182" t="s">
        <v>493</v>
      </c>
      <c r="J110" s="106" t="s">
        <v>6</v>
      </c>
      <c r="K110" s="161" t="s">
        <v>494</v>
      </c>
      <c r="L110" s="161" t="s">
        <v>494</v>
      </c>
      <c r="M110" s="55">
        <v>44672</v>
      </c>
      <c r="N110" s="55">
        <v>44679</v>
      </c>
      <c r="O110" s="55">
        <v>44693</v>
      </c>
      <c r="P110" s="55">
        <v>44707</v>
      </c>
      <c r="Q110" s="55">
        <v>44714</v>
      </c>
      <c r="R110" s="55">
        <v>44721</v>
      </c>
      <c r="S110" s="55">
        <v>44728</v>
      </c>
      <c r="T110" s="113" t="s">
        <v>6</v>
      </c>
      <c r="U110" s="55">
        <v>44735</v>
      </c>
      <c r="V110" s="55">
        <v>44742</v>
      </c>
      <c r="W110" s="55"/>
      <c r="X110" s="55">
        <v>44749</v>
      </c>
      <c r="Y110" s="55">
        <v>44756</v>
      </c>
      <c r="Z110" s="55">
        <v>44763</v>
      </c>
      <c r="AA110" s="81"/>
    </row>
    <row r="111" spans="1:27" s="37" customFormat="1" ht="34.5" customHeight="1" x14ac:dyDescent="0.3">
      <c r="A111" s="254"/>
      <c r="B111" s="228"/>
      <c r="C111" s="231"/>
      <c r="D111" s="232"/>
      <c r="E111" s="234"/>
      <c r="F111" s="234"/>
      <c r="G111" s="236"/>
      <c r="H111" s="181"/>
      <c r="I111" s="183"/>
      <c r="J111" s="48" t="s">
        <v>10</v>
      </c>
      <c r="K111" s="161"/>
      <c r="L111" s="161"/>
      <c r="M111" s="114"/>
      <c r="N111" s="114"/>
      <c r="O111" s="114"/>
      <c r="P111" s="114"/>
      <c r="Q111" s="114"/>
      <c r="R111" s="114"/>
      <c r="S111" s="114"/>
      <c r="T111" s="82" t="s">
        <v>10</v>
      </c>
      <c r="U111" s="82"/>
      <c r="V111" s="82"/>
      <c r="W111" s="80"/>
      <c r="X111" s="140"/>
      <c r="Y111" s="81"/>
      <c r="Z111" s="82"/>
      <c r="AA111" s="140"/>
    </row>
    <row r="112" spans="1:27" ht="36" customHeight="1" x14ac:dyDescent="0.3">
      <c r="A112" s="254">
        <v>52</v>
      </c>
      <c r="B112" s="227" t="s">
        <v>320</v>
      </c>
      <c r="C112" s="270" t="s">
        <v>480</v>
      </c>
      <c r="D112" s="271"/>
      <c r="E112" s="233"/>
      <c r="F112" s="233"/>
      <c r="G112" s="235">
        <v>161429374.50999999</v>
      </c>
      <c r="H112" s="180" t="s">
        <v>489</v>
      </c>
      <c r="I112" s="182" t="s">
        <v>493</v>
      </c>
      <c r="J112" s="106" t="s">
        <v>6</v>
      </c>
      <c r="K112" s="161" t="s">
        <v>494</v>
      </c>
      <c r="L112" s="161" t="s">
        <v>494</v>
      </c>
      <c r="M112" s="55">
        <v>44672</v>
      </c>
      <c r="N112" s="55">
        <v>44679</v>
      </c>
      <c r="O112" s="55">
        <v>44693</v>
      </c>
      <c r="P112" s="55">
        <v>44707</v>
      </c>
      <c r="Q112" s="55">
        <v>44714</v>
      </c>
      <c r="R112" s="55">
        <v>44721</v>
      </c>
      <c r="S112" s="55">
        <v>44728</v>
      </c>
      <c r="T112" s="113" t="s">
        <v>6</v>
      </c>
      <c r="U112" s="55">
        <v>44735</v>
      </c>
      <c r="V112" s="55">
        <v>44742</v>
      </c>
      <c r="W112" s="55"/>
      <c r="X112" s="55">
        <v>44749</v>
      </c>
      <c r="Y112" s="55">
        <v>44756</v>
      </c>
      <c r="Z112" s="55">
        <v>44763</v>
      </c>
      <c r="AA112" s="81"/>
    </row>
    <row r="113" spans="1:27" ht="33.75" customHeight="1" x14ac:dyDescent="0.25">
      <c r="A113" s="254"/>
      <c r="B113" s="228"/>
      <c r="C113" s="231"/>
      <c r="D113" s="232"/>
      <c r="E113" s="234"/>
      <c r="F113" s="234"/>
      <c r="G113" s="236"/>
      <c r="H113" s="181"/>
      <c r="I113" s="183"/>
      <c r="J113" s="48" t="s">
        <v>10</v>
      </c>
      <c r="K113" s="161"/>
      <c r="L113" s="161"/>
      <c r="M113" s="114"/>
      <c r="N113" s="114"/>
      <c r="O113" s="114"/>
      <c r="P113" s="114"/>
      <c r="Q113" s="114"/>
      <c r="R113" s="114"/>
      <c r="S113" s="114"/>
      <c r="T113" s="82" t="s">
        <v>10</v>
      </c>
      <c r="U113" s="82"/>
      <c r="V113" s="82"/>
      <c r="W113" s="80"/>
      <c r="X113" s="140"/>
      <c r="Y113" s="81"/>
      <c r="Z113" s="82"/>
      <c r="AA113" s="140"/>
    </row>
    <row r="114" spans="1:27" s="37" customFormat="1" ht="39.75" customHeight="1" x14ac:dyDescent="0.3">
      <c r="A114" s="254">
        <v>53</v>
      </c>
      <c r="B114" s="227" t="s">
        <v>302</v>
      </c>
      <c r="C114" s="270" t="s">
        <v>481</v>
      </c>
      <c r="D114" s="271"/>
      <c r="E114" s="233"/>
      <c r="F114" s="233"/>
      <c r="G114" s="235">
        <v>190458251.15000001</v>
      </c>
      <c r="H114" s="180" t="s">
        <v>489</v>
      </c>
      <c r="I114" s="182" t="s">
        <v>493</v>
      </c>
      <c r="J114" s="106" t="s">
        <v>6</v>
      </c>
      <c r="K114" s="161" t="s">
        <v>494</v>
      </c>
      <c r="L114" s="161" t="s">
        <v>494</v>
      </c>
      <c r="M114" s="55">
        <v>44641</v>
      </c>
      <c r="N114" s="55">
        <v>44648</v>
      </c>
      <c r="O114" s="55">
        <v>44655</v>
      </c>
      <c r="P114" s="55">
        <v>44676</v>
      </c>
      <c r="Q114" s="55">
        <v>44683</v>
      </c>
      <c r="R114" s="55">
        <v>44690</v>
      </c>
      <c r="S114" s="55">
        <v>44704</v>
      </c>
      <c r="T114" s="113" t="s">
        <v>6</v>
      </c>
      <c r="U114" s="55">
        <v>44711</v>
      </c>
      <c r="V114" s="55">
        <v>44718</v>
      </c>
      <c r="W114" s="55"/>
      <c r="X114" s="55">
        <v>44725</v>
      </c>
      <c r="Y114" s="55">
        <v>44739</v>
      </c>
      <c r="Z114" s="55">
        <v>44767</v>
      </c>
      <c r="AA114" s="81"/>
    </row>
    <row r="115" spans="1:27" s="37" customFormat="1" ht="34.5" customHeight="1" x14ac:dyDescent="0.3">
      <c r="A115" s="254"/>
      <c r="B115" s="228"/>
      <c r="C115" s="231"/>
      <c r="D115" s="232"/>
      <c r="E115" s="234"/>
      <c r="F115" s="234"/>
      <c r="G115" s="236"/>
      <c r="H115" s="181"/>
      <c r="I115" s="183"/>
      <c r="J115" s="48" t="s">
        <v>10</v>
      </c>
      <c r="K115" s="161"/>
      <c r="L115" s="161"/>
      <c r="M115" s="114"/>
      <c r="N115" s="114"/>
      <c r="O115" s="114"/>
      <c r="P115" s="114"/>
      <c r="Q115" s="114"/>
      <c r="R115" s="114"/>
      <c r="S115" s="114"/>
      <c r="T115" s="82" t="s">
        <v>10</v>
      </c>
      <c r="U115" s="82"/>
      <c r="V115" s="82"/>
      <c r="W115" s="80"/>
      <c r="X115" s="140"/>
      <c r="Y115" s="81"/>
      <c r="Z115" s="82"/>
      <c r="AA115" s="140"/>
    </row>
    <row r="116" spans="1:27" ht="35.25" customHeight="1" x14ac:dyDescent="0.3">
      <c r="A116" s="254">
        <v>54</v>
      </c>
      <c r="B116" s="227" t="s">
        <v>338</v>
      </c>
      <c r="C116" s="270" t="s">
        <v>482</v>
      </c>
      <c r="D116" s="271"/>
      <c r="E116" s="233"/>
      <c r="F116" s="233"/>
      <c r="G116" s="235">
        <v>123801513.59999999</v>
      </c>
      <c r="H116" s="180" t="s">
        <v>489</v>
      </c>
      <c r="I116" s="182" t="s">
        <v>493</v>
      </c>
      <c r="J116" s="106" t="s">
        <v>6</v>
      </c>
      <c r="K116" s="161" t="s">
        <v>494</v>
      </c>
      <c r="L116" s="161" t="s">
        <v>494</v>
      </c>
      <c r="M116" s="55">
        <v>44656</v>
      </c>
      <c r="N116" s="55">
        <v>44663</v>
      </c>
      <c r="O116" s="55">
        <v>44677</v>
      </c>
      <c r="P116" s="55">
        <v>44698</v>
      </c>
      <c r="Q116" s="55">
        <v>44705</v>
      </c>
      <c r="R116" s="55">
        <v>44712</v>
      </c>
      <c r="S116" s="55">
        <v>44719</v>
      </c>
      <c r="T116" s="113" t="s">
        <v>6</v>
      </c>
      <c r="U116" s="55">
        <v>44726</v>
      </c>
      <c r="V116" s="55">
        <v>44733</v>
      </c>
      <c r="W116" s="55"/>
      <c r="X116" s="55">
        <v>44740</v>
      </c>
      <c r="Y116" s="55">
        <v>44754</v>
      </c>
      <c r="Z116" s="55">
        <v>44768</v>
      </c>
      <c r="AA116" s="81"/>
    </row>
    <row r="117" spans="1:27" ht="37.5" customHeight="1" x14ac:dyDescent="0.25">
      <c r="A117" s="254"/>
      <c r="B117" s="228"/>
      <c r="C117" s="231"/>
      <c r="D117" s="232"/>
      <c r="E117" s="234"/>
      <c r="F117" s="234"/>
      <c r="G117" s="236"/>
      <c r="H117" s="181"/>
      <c r="I117" s="183"/>
      <c r="J117" s="48" t="s">
        <v>10</v>
      </c>
      <c r="K117" s="161"/>
      <c r="L117" s="161"/>
      <c r="M117" s="114"/>
      <c r="N117" s="114"/>
      <c r="O117" s="114"/>
      <c r="P117" s="114"/>
      <c r="Q117" s="114"/>
      <c r="R117" s="114"/>
      <c r="S117" s="114"/>
      <c r="T117" s="82" t="s">
        <v>10</v>
      </c>
      <c r="U117" s="82"/>
      <c r="V117" s="82"/>
      <c r="W117" s="80"/>
      <c r="X117" s="140"/>
      <c r="Y117" s="81"/>
      <c r="Z117" s="82"/>
      <c r="AA117" s="140"/>
    </row>
    <row r="118" spans="1:27" ht="33.75" customHeight="1" x14ac:dyDescent="0.3">
      <c r="A118" s="254">
        <v>55</v>
      </c>
      <c r="B118" s="227" t="s">
        <v>325</v>
      </c>
      <c r="C118" s="270" t="s">
        <v>483</v>
      </c>
      <c r="D118" s="271"/>
      <c r="E118" s="233"/>
      <c r="F118" s="233"/>
      <c r="G118" s="235">
        <v>297515339.75999999</v>
      </c>
      <c r="H118" s="180" t="s">
        <v>489</v>
      </c>
      <c r="I118" s="182" t="s">
        <v>493</v>
      </c>
      <c r="J118" s="106" t="s">
        <v>6</v>
      </c>
      <c r="K118" s="161" t="s">
        <v>494</v>
      </c>
      <c r="L118" s="161" t="s">
        <v>494</v>
      </c>
      <c r="M118" s="55">
        <v>44672</v>
      </c>
      <c r="N118" s="55">
        <v>44679</v>
      </c>
      <c r="O118" s="55">
        <v>44693</v>
      </c>
      <c r="P118" s="55">
        <v>44707</v>
      </c>
      <c r="Q118" s="55">
        <v>44714</v>
      </c>
      <c r="R118" s="55">
        <v>44721</v>
      </c>
      <c r="S118" s="55">
        <v>44728</v>
      </c>
      <c r="T118" s="113" t="s">
        <v>6</v>
      </c>
      <c r="U118" s="55">
        <v>44735</v>
      </c>
      <c r="V118" s="55">
        <v>44742</v>
      </c>
      <c r="W118" s="55"/>
      <c r="X118" s="55">
        <v>44749</v>
      </c>
      <c r="Y118" s="55">
        <v>44756</v>
      </c>
      <c r="Z118" s="55">
        <v>44763</v>
      </c>
      <c r="AA118" s="81"/>
    </row>
    <row r="119" spans="1:27" ht="32.25" customHeight="1" x14ac:dyDescent="0.25">
      <c r="A119" s="254"/>
      <c r="B119" s="228"/>
      <c r="C119" s="231"/>
      <c r="D119" s="232"/>
      <c r="E119" s="234"/>
      <c r="F119" s="234"/>
      <c r="G119" s="236"/>
      <c r="H119" s="181"/>
      <c r="I119" s="183"/>
      <c r="J119" s="48" t="s">
        <v>10</v>
      </c>
      <c r="K119" s="161"/>
      <c r="L119" s="161"/>
      <c r="M119" s="114"/>
      <c r="N119" s="114"/>
      <c r="O119" s="114"/>
      <c r="P119" s="114"/>
      <c r="Q119" s="114"/>
      <c r="R119" s="114"/>
      <c r="S119" s="114"/>
      <c r="T119" s="82" t="s">
        <v>10</v>
      </c>
      <c r="U119" s="82"/>
      <c r="V119" s="82"/>
      <c r="W119" s="80"/>
      <c r="X119" s="140"/>
      <c r="Y119" s="81"/>
      <c r="Z119" s="82"/>
      <c r="AA119" s="140"/>
    </row>
    <row r="120" spans="1:27" ht="27.75" customHeight="1" x14ac:dyDescent="0.3">
      <c r="A120" s="254">
        <v>56</v>
      </c>
      <c r="B120" s="227" t="s">
        <v>409</v>
      </c>
      <c r="C120" s="270" t="s">
        <v>484</v>
      </c>
      <c r="D120" s="271"/>
      <c r="E120" s="233"/>
      <c r="F120" s="233"/>
      <c r="G120" s="235">
        <v>202967440</v>
      </c>
      <c r="H120" s="180" t="s">
        <v>489</v>
      </c>
      <c r="I120" s="182" t="s">
        <v>493</v>
      </c>
      <c r="J120" s="106" t="s">
        <v>6</v>
      </c>
      <c r="K120" s="161" t="s">
        <v>494</v>
      </c>
      <c r="L120" s="161" t="s">
        <v>494</v>
      </c>
      <c r="M120" s="55">
        <v>44641</v>
      </c>
      <c r="N120" s="55">
        <v>44648</v>
      </c>
      <c r="O120" s="55">
        <v>44655</v>
      </c>
      <c r="P120" s="55">
        <v>44676</v>
      </c>
      <c r="Q120" s="55">
        <v>44683</v>
      </c>
      <c r="R120" s="55">
        <v>44690</v>
      </c>
      <c r="S120" s="55">
        <v>44704</v>
      </c>
      <c r="T120" s="113" t="s">
        <v>6</v>
      </c>
      <c r="U120" s="55">
        <v>44711</v>
      </c>
      <c r="V120" s="55">
        <v>44718</v>
      </c>
      <c r="W120" s="55"/>
      <c r="X120" s="55">
        <v>44725</v>
      </c>
      <c r="Y120" s="55">
        <v>44739</v>
      </c>
      <c r="Z120" s="55">
        <v>44767</v>
      </c>
      <c r="AA120" s="81"/>
    </row>
    <row r="121" spans="1:27" ht="18.75" x14ac:dyDescent="0.25">
      <c r="A121" s="254"/>
      <c r="B121" s="228"/>
      <c r="C121" s="231"/>
      <c r="D121" s="232"/>
      <c r="E121" s="234"/>
      <c r="F121" s="234"/>
      <c r="G121" s="236"/>
      <c r="H121" s="181"/>
      <c r="I121" s="183"/>
      <c r="J121" s="48" t="s">
        <v>10</v>
      </c>
      <c r="K121" s="161"/>
      <c r="L121" s="161"/>
      <c r="M121" s="114"/>
      <c r="N121" s="114"/>
      <c r="O121" s="114"/>
      <c r="P121" s="114"/>
      <c r="Q121" s="114"/>
      <c r="R121" s="114"/>
      <c r="S121" s="114"/>
      <c r="T121" s="82" t="s">
        <v>10</v>
      </c>
      <c r="U121" s="82"/>
      <c r="V121" s="82"/>
      <c r="W121" s="80"/>
      <c r="X121" s="140"/>
      <c r="Y121" s="81"/>
      <c r="Z121" s="82"/>
      <c r="AA121" s="140"/>
    </row>
    <row r="122" spans="1:27" ht="35.25" customHeight="1" x14ac:dyDescent="0.3">
      <c r="A122" s="254">
        <v>57</v>
      </c>
      <c r="B122" s="227" t="s">
        <v>345</v>
      </c>
      <c r="C122" s="272" t="s">
        <v>485</v>
      </c>
      <c r="D122" s="273"/>
      <c r="E122" s="241"/>
      <c r="F122" s="241"/>
      <c r="G122" s="243">
        <v>4118285119</v>
      </c>
      <c r="H122" s="184" t="s">
        <v>490</v>
      </c>
      <c r="I122" s="246" t="s">
        <v>493</v>
      </c>
      <c r="J122" s="106" t="s">
        <v>6</v>
      </c>
      <c r="K122" s="161" t="s">
        <v>494</v>
      </c>
      <c r="L122" s="161" t="s">
        <v>494</v>
      </c>
      <c r="M122" s="55">
        <v>44656</v>
      </c>
      <c r="N122" s="55">
        <v>44663</v>
      </c>
      <c r="O122" s="55">
        <v>44677</v>
      </c>
      <c r="P122" s="55">
        <v>44698</v>
      </c>
      <c r="Q122" s="55">
        <v>44705</v>
      </c>
      <c r="R122" s="55">
        <v>44712</v>
      </c>
      <c r="S122" s="55">
        <v>44719</v>
      </c>
      <c r="T122" s="113" t="s">
        <v>6</v>
      </c>
      <c r="U122" s="55">
        <v>44726</v>
      </c>
      <c r="V122" s="55">
        <v>44733</v>
      </c>
      <c r="W122" s="55"/>
      <c r="X122" s="55">
        <v>44740</v>
      </c>
      <c r="Y122" s="55">
        <v>44754</v>
      </c>
      <c r="Z122" s="55">
        <v>44768</v>
      </c>
      <c r="AA122" s="81"/>
    </row>
    <row r="123" spans="1:27" ht="45" customHeight="1" x14ac:dyDescent="0.25">
      <c r="A123" s="254"/>
      <c r="B123" s="228"/>
      <c r="C123" s="239"/>
      <c r="D123" s="240"/>
      <c r="E123" s="242"/>
      <c r="F123" s="242"/>
      <c r="G123" s="244"/>
      <c r="H123" s="185"/>
      <c r="I123" s="247"/>
      <c r="J123" s="48" t="s">
        <v>10</v>
      </c>
      <c r="K123" s="161"/>
      <c r="L123" s="161"/>
      <c r="M123" s="114"/>
      <c r="N123" s="114"/>
      <c r="O123" s="114"/>
      <c r="P123" s="114"/>
      <c r="Q123" s="114"/>
      <c r="R123" s="114"/>
      <c r="S123" s="114"/>
      <c r="T123" s="82" t="s">
        <v>10</v>
      </c>
      <c r="U123" s="82"/>
      <c r="V123" s="82"/>
      <c r="W123" s="80"/>
      <c r="X123" s="140"/>
      <c r="Y123" s="81"/>
      <c r="Z123" s="82"/>
      <c r="AA123" s="140"/>
    </row>
    <row r="124" spans="1:27" ht="30" customHeight="1" x14ac:dyDescent="0.3">
      <c r="A124" s="254">
        <v>58</v>
      </c>
      <c r="B124" s="162" t="s">
        <v>312</v>
      </c>
      <c r="C124" s="272" t="s">
        <v>618</v>
      </c>
      <c r="D124" s="273"/>
      <c r="E124" s="241"/>
      <c r="F124" s="241"/>
      <c r="G124" s="275">
        <v>117744256.48999999</v>
      </c>
      <c r="H124" s="184" t="s">
        <v>490</v>
      </c>
      <c r="I124" s="246" t="s">
        <v>493</v>
      </c>
      <c r="J124" s="106" t="s">
        <v>6</v>
      </c>
      <c r="K124" s="161" t="s">
        <v>494</v>
      </c>
      <c r="L124" s="161" t="s">
        <v>494</v>
      </c>
      <c r="M124" s="55">
        <v>44656</v>
      </c>
      <c r="N124" s="55">
        <v>44663</v>
      </c>
      <c r="O124" s="55">
        <v>44677</v>
      </c>
      <c r="P124" s="55">
        <v>44698</v>
      </c>
      <c r="Q124" s="55">
        <v>44705</v>
      </c>
      <c r="R124" s="55">
        <v>44712</v>
      </c>
      <c r="S124" s="55">
        <v>44719</v>
      </c>
      <c r="T124" s="113" t="s">
        <v>6</v>
      </c>
      <c r="U124" s="55">
        <v>44726</v>
      </c>
      <c r="V124" s="55">
        <v>44733</v>
      </c>
      <c r="W124" s="55"/>
      <c r="X124" s="55">
        <v>44740</v>
      </c>
      <c r="Y124" s="55">
        <v>44754</v>
      </c>
      <c r="Z124" s="55">
        <v>44768</v>
      </c>
      <c r="AA124" s="81"/>
    </row>
    <row r="125" spans="1:27" ht="31.5" customHeight="1" x14ac:dyDescent="0.25">
      <c r="A125" s="254"/>
      <c r="B125" s="163"/>
      <c r="C125" s="239"/>
      <c r="D125" s="240"/>
      <c r="E125" s="242"/>
      <c r="F125" s="242"/>
      <c r="G125" s="275"/>
      <c r="H125" s="185"/>
      <c r="I125" s="247"/>
      <c r="J125" s="48" t="s">
        <v>10</v>
      </c>
      <c r="K125" s="161"/>
      <c r="L125" s="161"/>
      <c r="M125" s="114"/>
      <c r="N125" s="114"/>
      <c r="O125" s="114"/>
      <c r="P125" s="114"/>
      <c r="Q125" s="114"/>
      <c r="R125" s="114"/>
      <c r="S125" s="114"/>
      <c r="T125" s="82" t="s">
        <v>10</v>
      </c>
      <c r="U125" s="82"/>
      <c r="V125" s="82"/>
      <c r="W125" s="80"/>
      <c r="X125" s="140"/>
      <c r="Y125" s="81"/>
      <c r="Z125" s="82"/>
      <c r="AA125" s="140"/>
    </row>
    <row r="126" spans="1:27" ht="41.25" customHeight="1" x14ac:dyDescent="0.3">
      <c r="A126" s="254">
        <v>59</v>
      </c>
      <c r="B126" s="217" t="s">
        <v>339</v>
      </c>
      <c r="C126" s="270" t="s">
        <v>619</v>
      </c>
      <c r="D126" s="271"/>
      <c r="E126" s="241"/>
      <c r="F126" s="241"/>
      <c r="G126" s="274">
        <v>32156237.280000001</v>
      </c>
      <c r="H126" s="179" t="s">
        <v>486</v>
      </c>
      <c r="I126" s="182" t="s">
        <v>492</v>
      </c>
      <c r="J126" s="106" t="s">
        <v>6</v>
      </c>
      <c r="K126" s="161" t="s">
        <v>494</v>
      </c>
      <c r="L126" s="161" t="s">
        <v>494</v>
      </c>
      <c r="M126" s="55">
        <v>44622</v>
      </c>
      <c r="N126" s="55">
        <v>44636</v>
      </c>
      <c r="O126" s="55">
        <v>44643</v>
      </c>
      <c r="P126" s="55">
        <v>44664</v>
      </c>
      <c r="Q126" s="55">
        <v>44671</v>
      </c>
      <c r="R126" s="55">
        <v>44678</v>
      </c>
      <c r="S126" s="55">
        <v>44685</v>
      </c>
      <c r="T126" s="113" t="s">
        <v>6</v>
      </c>
      <c r="U126" s="55">
        <v>44692</v>
      </c>
      <c r="V126" s="55">
        <v>44699</v>
      </c>
      <c r="W126" s="55"/>
      <c r="X126" s="55">
        <v>44706</v>
      </c>
      <c r="Y126" s="55">
        <v>44720</v>
      </c>
      <c r="Z126" s="55">
        <v>44741</v>
      </c>
      <c r="AA126" s="81"/>
    </row>
    <row r="127" spans="1:27" ht="43.5" customHeight="1" x14ac:dyDescent="0.25">
      <c r="A127" s="254"/>
      <c r="B127" s="218"/>
      <c r="C127" s="231"/>
      <c r="D127" s="232"/>
      <c r="E127" s="242"/>
      <c r="F127" s="242"/>
      <c r="G127" s="274"/>
      <c r="H127" s="179"/>
      <c r="I127" s="183"/>
      <c r="J127" s="48" t="s">
        <v>10</v>
      </c>
      <c r="K127" s="161"/>
      <c r="L127" s="161"/>
      <c r="M127" s="114"/>
      <c r="N127" s="114"/>
      <c r="O127" s="114"/>
      <c r="P127" s="114"/>
      <c r="Q127" s="114"/>
      <c r="R127" s="114"/>
      <c r="S127" s="114"/>
      <c r="T127" s="82" t="s">
        <v>10</v>
      </c>
      <c r="U127" s="82"/>
      <c r="V127" s="82"/>
      <c r="W127" s="80"/>
      <c r="X127" s="140"/>
      <c r="Y127" s="81"/>
      <c r="Z127" s="82"/>
      <c r="AA127" s="140"/>
    </row>
    <row r="128" spans="1:27" ht="18.75" x14ac:dyDescent="0.3">
      <c r="A128" s="226"/>
      <c r="B128" s="227"/>
      <c r="C128" s="237"/>
      <c r="D128" s="238"/>
      <c r="E128" s="241"/>
      <c r="F128" s="241"/>
      <c r="G128" s="243"/>
      <c r="H128" s="245"/>
      <c r="I128" s="246"/>
      <c r="J128" s="106" t="s">
        <v>6</v>
      </c>
      <c r="K128" s="161"/>
      <c r="L128" s="161"/>
      <c r="M128" s="55"/>
      <c r="N128" s="55"/>
      <c r="O128" s="55"/>
      <c r="P128" s="55"/>
      <c r="Q128" s="55"/>
      <c r="R128" s="55"/>
      <c r="S128" s="55"/>
      <c r="T128" s="113" t="s">
        <v>6</v>
      </c>
      <c r="U128" s="55"/>
      <c r="V128" s="55"/>
      <c r="W128" s="55"/>
      <c r="X128" s="55"/>
      <c r="Y128" s="55"/>
      <c r="Z128" s="55"/>
      <c r="AA128" s="81"/>
    </row>
    <row r="129" spans="1:27" ht="18.75" x14ac:dyDescent="0.25">
      <c r="A129" s="226"/>
      <c r="B129" s="228"/>
      <c r="C129" s="239"/>
      <c r="D129" s="240"/>
      <c r="E129" s="242"/>
      <c r="F129" s="242"/>
      <c r="G129" s="244"/>
      <c r="H129" s="179"/>
      <c r="I129" s="247"/>
      <c r="J129" s="48" t="s">
        <v>10</v>
      </c>
      <c r="K129" s="161"/>
      <c r="L129" s="161"/>
      <c r="M129" s="114"/>
      <c r="N129" s="114"/>
      <c r="O129" s="114"/>
      <c r="P129" s="114"/>
      <c r="Q129" s="114"/>
      <c r="R129" s="114"/>
      <c r="S129" s="114"/>
      <c r="T129" s="82" t="s">
        <v>10</v>
      </c>
      <c r="U129" s="82"/>
      <c r="V129" s="82"/>
      <c r="W129" s="80"/>
      <c r="X129" s="140"/>
      <c r="Y129" s="81"/>
      <c r="Z129" s="82"/>
      <c r="AA129" s="140"/>
    </row>
    <row r="130" spans="1:27" ht="18.75" x14ac:dyDescent="0.3">
      <c r="A130" s="226"/>
      <c r="B130" s="227"/>
      <c r="C130" s="229"/>
      <c r="D130" s="230"/>
      <c r="E130" s="233"/>
      <c r="F130" s="233"/>
      <c r="G130" s="235"/>
      <c r="H130" s="157"/>
      <c r="I130" s="182"/>
      <c r="J130" s="106" t="s">
        <v>6</v>
      </c>
      <c r="K130" s="161"/>
      <c r="L130" s="161"/>
      <c r="M130" s="55"/>
      <c r="N130" s="55"/>
      <c r="O130" s="55"/>
      <c r="P130" s="55"/>
      <c r="Q130" s="55"/>
      <c r="R130" s="55"/>
      <c r="S130" s="55"/>
      <c r="T130" s="113" t="s">
        <v>6</v>
      </c>
      <c r="U130" s="55"/>
      <c r="V130" s="55"/>
      <c r="W130" s="55"/>
      <c r="X130" s="55"/>
      <c r="Y130" s="55"/>
      <c r="Z130" s="55"/>
      <c r="AA130" s="81"/>
    </row>
    <row r="131" spans="1:27" ht="18.75" x14ac:dyDescent="0.25">
      <c r="A131" s="226"/>
      <c r="B131" s="228"/>
      <c r="C131" s="231"/>
      <c r="D131" s="232"/>
      <c r="E131" s="234"/>
      <c r="F131" s="234"/>
      <c r="G131" s="236"/>
      <c r="H131" s="160"/>
      <c r="I131" s="183"/>
      <c r="J131" s="48" t="s">
        <v>10</v>
      </c>
      <c r="K131" s="161"/>
      <c r="L131" s="161"/>
      <c r="M131" s="47"/>
      <c r="N131" s="47"/>
      <c r="O131" s="47"/>
      <c r="P131" s="47"/>
      <c r="Q131" s="47"/>
      <c r="R131" s="47"/>
      <c r="S131" s="47"/>
      <c r="T131" s="48" t="s">
        <v>10</v>
      </c>
      <c r="U131" s="82"/>
      <c r="V131" s="82"/>
      <c r="W131" s="80"/>
      <c r="X131" s="140"/>
      <c r="Y131" s="81"/>
      <c r="Z131" s="82"/>
      <c r="AA131" s="140"/>
    </row>
    <row r="132" spans="1:27" ht="18.75" x14ac:dyDescent="0.3">
      <c r="A132" s="226"/>
      <c r="B132" s="227"/>
      <c r="C132" s="229"/>
      <c r="D132" s="230"/>
      <c r="E132" s="233"/>
      <c r="F132" s="233"/>
      <c r="G132" s="235"/>
      <c r="H132" s="157"/>
      <c r="I132" s="182"/>
      <c r="J132" s="106" t="s">
        <v>6</v>
      </c>
      <c r="K132" s="161"/>
      <c r="L132" s="161"/>
      <c r="M132" s="55"/>
      <c r="N132" s="55"/>
      <c r="O132" s="55"/>
      <c r="P132" s="55"/>
      <c r="Q132" s="55"/>
      <c r="R132" s="55"/>
      <c r="S132" s="55"/>
      <c r="T132" s="113" t="s">
        <v>6</v>
      </c>
      <c r="U132" s="55"/>
      <c r="V132" s="55"/>
      <c r="W132" s="55"/>
      <c r="X132" s="55"/>
      <c r="Y132" s="55"/>
      <c r="Z132" s="55"/>
      <c r="AA132" s="81"/>
    </row>
    <row r="133" spans="1:27" ht="18.75" x14ac:dyDescent="0.25">
      <c r="A133" s="226"/>
      <c r="B133" s="228"/>
      <c r="C133" s="231"/>
      <c r="D133" s="232"/>
      <c r="E133" s="234"/>
      <c r="F133" s="234"/>
      <c r="G133" s="236"/>
      <c r="H133" s="160"/>
      <c r="I133" s="183"/>
      <c r="J133" s="48" t="s">
        <v>10</v>
      </c>
      <c r="K133" s="161"/>
      <c r="L133" s="161"/>
      <c r="M133" s="114"/>
      <c r="N133" s="114"/>
      <c r="O133" s="114"/>
      <c r="P133" s="114"/>
      <c r="Q133" s="114"/>
      <c r="R133" s="114"/>
      <c r="S133" s="114"/>
      <c r="T133" s="82" t="s">
        <v>10</v>
      </c>
      <c r="U133" s="82"/>
      <c r="V133" s="82"/>
      <c r="W133" s="80"/>
      <c r="X133" s="140"/>
      <c r="Y133" s="81"/>
      <c r="Z133" s="82"/>
      <c r="AA133" s="140"/>
    </row>
    <row r="134" spans="1:27" ht="18.75" x14ac:dyDescent="0.3">
      <c r="A134" s="226"/>
      <c r="B134" s="227"/>
      <c r="C134" s="229"/>
      <c r="D134" s="230"/>
      <c r="E134" s="233"/>
      <c r="F134" s="233"/>
      <c r="G134" s="235"/>
      <c r="H134" s="157"/>
      <c r="I134" s="182"/>
      <c r="J134" s="106" t="s">
        <v>6</v>
      </c>
      <c r="K134" s="161"/>
      <c r="L134" s="161"/>
      <c r="M134" s="55"/>
      <c r="N134" s="55"/>
      <c r="O134" s="55"/>
      <c r="P134" s="55"/>
      <c r="Q134" s="55"/>
      <c r="R134" s="55"/>
      <c r="S134" s="55"/>
      <c r="T134" s="113" t="s">
        <v>6</v>
      </c>
      <c r="U134" s="55"/>
      <c r="V134" s="55"/>
      <c r="W134" s="55"/>
      <c r="X134" s="55"/>
      <c r="Y134" s="55"/>
      <c r="Z134" s="55"/>
      <c r="AA134" s="81"/>
    </row>
    <row r="135" spans="1:27" ht="18.75" x14ac:dyDescent="0.25">
      <c r="A135" s="226"/>
      <c r="B135" s="228"/>
      <c r="C135" s="231"/>
      <c r="D135" s="232"/>
      <c r="E135" s="234"/>
      <c r="F135" s="234"/>
      <c r="G135" s="236"/>
      <c r="H135" s="160"/>
      <c r="I135" s="183"/>
      <c r="J135" s="48" t="s">
        <v>10</v>
      </c>
      <c r="K135" s="161"/>
      <c r="L135" s="161"/>
      <c r="M135" s="47"/>
      <c r="N135" s="47"/>
      <c r="O135" s="47"/>
      <c r="P135" s="47"/>
      <c r="Q135" s="47"/>
      <c r="R135" s="47"/>
      <c r="S135" s="47"/>
      <c r="T135" s="48" t="s">
        <v>10</v>
      </c>
      <c r="U135" s="82"/>
      <c r="V135" s="82"/>
      <c r="W135" s="80"/>
      <c r="X135" s="140"/>
      <c r="Y135" s="81"/>
      <c r="Z135" s="82"/>
      <c r="AA135" s="140"/>
    </row>
  </sheetData>
  <mergeCells count="644">
    <mergeCell ref="L124:L125"/>
    <mergeCell ref="A126:A127"/>
    <mergeCell ref="B126:B127"/>
    <mergeCell ref="C126:D127"/>
    <mergeCell ref="E126:E127"/>
    <mergeCell ref="F126:F127"/>
    <mergeCell ref="G126:G127"/>
    <mergeCell ref="H126:H127"/>
    <mergeCell ref="I126:I127"/>
    <mergeCell ref="K126:K127"/>
    <mergeCell ref="L126:L127"/>
    <mergeCell ref="A124:A125"/>
    <mergeCell ref="B124:B125"/>
    <mergeCell ref="C124:D125"/>
    <mergeCell ref="E124:E125"/>
    <mergeCell ref="F124:F125"/>
    <mergeCell ref="G124:G125"/>
    <mergeCell ref="H124:H125"/>
    <mergeCell ref="I124:I125"/>
    <mergeCell ref="K124:K125"/>
    <mergeCell ref="L106:L107"/>
    <mergeCell ref="A120:A121"/>
    <mergeCell ref="B120:B121"/>
    <mergeCell ref="C120:D121"/>
    <mergeCell ref="E120:E121"/>
    <mergeCell ref="F120:F121"/>
    <mergeCell ref="G120:G121"/>
    <mergeCell ref="H120:H121"/>
    <mergeCell ref="I120:I121"/>
    <mergeCell ref="K120:K121"/>
    <mergeCell ref="L120:L121"/>
    <mergeCell ref="A106:A107"/>
    <mergeCell ref="B106:B107"/>
    <mergeCell ref="C106:D107"/>
    <mergeCell ref="E106:E107"/>
    <mergeCell ref="F106:F107"/>
    <mergeCell ref="G106:G107"/>
    <mergeCell ref="H106:H107"/>
    <mergeCell ref="I106:I107"/>
    <mergeCell ref="K106:K107"/>
    <mergeCell ref="L116:L117"/>
    <mergeCell ref="L118:L119"/>
    <mergeCell ref="H110:H111"/>
    <mergeCell ref="I110:I111"/>
    <mergeCell ref="I100:I101"/>
    <mergeCell ref="K100:K101"/>
    <mergeCell ref="L102:L103"/>
    <mergeCell ref="A104:A105"/>
    <mergeCell ref="B104:B105"/>
    <mergeCell ref="C104:D105"/>
    <mergeCell ref="E104:E105"/>
    <mergeCell ref="F104:F105"/>
    <mergeCell ref="G104:G105"/>
    <mergeCell ref="H104:H105"/>
    <mergeCell ref="I104:I105"/>
    <mergeCell ref="K104:K105"/>
    <mergeCell ref="L104:L105"/>
    <mergeCell ref="A102:A103"/>
    <mergeCell ref="B102:B103"/>
    <mergeCell ref="C102:D103"/>
    <mergeCell ref="E102:E103"/>
    <mergeCell ref="F102:F103"/>
    <mergeCell ref="G102:G103"/>
    <mergeCell ref="H102:H103"/>
    <mergeCell ref="I102:I103"/>
    <mergeCell ref="K102:K103"/>
    <mergeCell ref="E96:E97"/>
    <mergeCell ref="F96:F97"/>
    <mergeCell ref="G96:G97"/>
    <mergeCell ref="H96:H97"/>
    <mergeCell ref="I96:I97"/>
    <mergeCell ref="K96:K97"/>
    <mergeCell ref="L100:L101"/>
    <mergeCell ref="A122:A123"/>
    <mergeCell ref="B122:B123"/>
    <mergeCell ref="C122:D123"/>
    <mergeCell ref="E122:E123"/>
    <mergeCell ref="F122:F123"/>
    <mergeCell ref="G122:G123"/>
    <mergeCell ref="H122:H123"/>
    <mergeCell ref="I122:I123"/>
    <mergeCell ref="K122:K123"/>
    <mergeCell ref="L122:L123"/>
    <mergeCell ref="A100:A101"/>
    <mergeCell ref="B100:B101"/>
    <mergeCell ref="C100:D101"/>
    <mergeCell ref="E100:E101"/>
    <mergeCell ref="F100:F101"/>
    <mergeCell ref="G100:G101"/>
    <mergeCell ref="H100:H101"/>
    <mergeCell ref="L96:L97"/>
    <mergeCell ref="A98:A99"/>
    <mergeCell ref="B98:B99"/>
    <mergeCell ref="C98:D99"/>
    <mergeCell ref="L92:L93"/>
    <mergeCell ref="A94:A95"/>
    <mergeCell ref="B94:B95"/>
    <mergeCell ref="C94:D95"/>
    <mergeCell ref="E94:E95"/>
    <mergeCell ref="F94:F95"/>
    <mergeCell ref="G94:G95"/>
    <mergeCell ref="H94:H95"/>
    <mergeCell ref="I94:I95"/>
    <mergeCell ref="K94:K95"/>
    <mergeCell ref="E98:E99"/>
    <mergeCell ref="F98:F99"/>
    <mergeCell ref="G98:G99"/>
    <mergeCell ref="H98:H99"/>
    <mergeCell ref="I98:I99"/>
    <mergeCell ref="K98:K99"/>
    <mergeCell ref="L98:L99"/>
    <mergeCell ref="A96:A97"/>
    <mergeCell ref="B96:B97"/>
    <mergeCell ref="C96:D97"/>
    <mergeCell ref="A116:A117"/>
    <mergeCell ref="B116:B117"/>
    <mergeCell ref="C116:D117"/>
    <mergeCell ref="E116:E117"/>
    <mergeCell ref="F116:F117"/>
    <mergeCell ref="G116:G117"/>
    <mergeCell ref="H116:H117"/>
    <mergeCell ref="I116:I117"/>
    <mergeCell ref="K116:K117"/>
    <mergeCell ref="L94:L95"/>
    <mergeCell ref="A92:A93"/>
    <mergeCell ref="B92:B93"/>
    <mergeCell ref="C92:D93"/>
    <mergeCell ref="E92:E93"/>
    <mergeCell ref="F92:F93"/>
    <mergeCell ref="G92:G93"/>
    <mergeCell ref="H92:H93"/>
    <mergeCell ref="I92:I93"/>
    <mergeCell ref="K92:K93"/>
    <mergeCell ref="H84:H85"/>
    <mergeCell ref="I84:I85"/>
    <mergeCell ref="K84:K85"/>
    <mergeCell ref="L88:L89"/>
    <mergeCell ref="A90:A91"/>
    <mergeCell ref="B90:B91"/>
    <mergeCell ref="C90:D91"/>
    <mergeCell ref="E90:E91"/>
    <mergeCell ref="F90:F91"/>
    <mergeCell ref="G90:G91"/>
    <mergeCell ref="H90:H91"/>
    <mergeCell ref="I90:I91"/>
    <mergeCell ref="K90:K91"/>
    <mergeCell ref="L90:L91"/>
    <mergeCell ref="A88:A89"/>
    <mergeCell ref="B88:B89"/>
    <mergeCell ref="C88:D89"/>
    <mergeCell ref="E88:E89"/>
    <mergeCell ref="F88:F89"/>
    <mergeCell ref="G88:G89"/>
    <mergeCell ref="H88:H89"/>
    <mergeCell ref="I88:I89"/>
    <mergeCell ref="K88:K89"/>
    <mergeCell ref="L84:L85"/>
    <mergeCell ref="A82:A83"/>
    <mergeCell ref="B82:B83"/>
    <mergeCell ref="C82:D83"/>
    <mergeCell ref="E82:E83"/>
    <mergeCell ref="F82:F83"/>
    <mergeCell ref="G82:G83"/>
    <mergeCell ref="H82:H83"/>
    <mergeCell ref="I82:I83"/>
    <mergeCell ref="K82:K83"/>
    <mergeCell ref="A86:A87"/>
    <mergeCell ref="B86:B87"/>
    <mergeCell ref="C86:D87"/>
    <mergeCell ref="E86:E87"/>
    <mergeCell ref="F86:F87"/>
    <mergeCell ref="G86:G87"/>
    <mergeCell ref="H86:H87"/>
    <mergeCell ref="I86:I87"/>
    <mergeCell ref="K86:K87"/>
    <mergeCell ref="L86:L87"/>
    <mergeCell ref="A84:A85"/>
    <mergeCell ref="B84:B85"/>
    <mergeCell ref="C84:D85"/>
    <mergeCell ref="A118:A119"/>
    <mergeCell ref="B118:B119"/>
    <mergeCell ref="C118:D119"/>
    <mergeCell ref="E118:E119"/>
    <mergeCell ref="F118:F119"/>
    <mergeCell ref="G118:G119"/>
    <mergeCell ref="H118:H119"/>
    <mergeCell ref="I118:I119"/>
    <mergeCell ref="K118:K119"/>
    <mergeCell ref="G108:G109"/>
    <mergeCell ref="H108:H109"/>
    <mergeCell ref="I108:I109"/>
    <mergeCell ref="K108:K109"/>
    <mergeCell ref="L108:L109"/>
    <mergeCell ref="A108:A109"/>
    <mergeCell ref="B108:B109"/>
    <mergeCell ref="C108:D109"/>
    <mergeCell ref="E108:E109"/>
    <mergeCell ref="F108:F109"/>
    <mergeCell ref="G110:G111"/>
    <mergeCell ref="L80:L81"/>
    <mergeCell ref="A112:A113"/>
    <mergeCell ref="B112:B113"/>
    <mergeCell ref="C112:D113"/>
    <mergeCell ref="E112:E113"/>
    <mergeCell ref="F112:F113"/>
    <mergeCell ref="G112:G113"/>
    <mergeCell ref="H112:H113"/>
    <mergeCell ref="I112:I113"/>
    <mergeCell ref="K112:K113"/>
    <mergeCell ref="L112:L113"/>
    <mergeCell ref="A80:A81"/>
    <mergeCell ref="B80:B81"/>
    <mergeCell ref="C80:D81"/>
    <mergeCell ref="E80:E81"/>
    <mergeCell ref="F80:F81"/>
    <mergeCell ref="G80:G81"/>
    <mergeCell ref="H80:H81"/>
    <mergeCell ref="I80:I81"/>
    <mergeCell ref="K80:K81"/>
    <mergeCell ref="L82:L83"/>
    <mergeCell ref="E84:E85"/>
    <mergeCell ref="F84:F85"/>
    <mergeCell ref="G84:G85"/>
    <mergeCell ref="G78:G79"/>
    <mergeCell ref="H78:H79"/>
    <mergeCell ref="I78:I79"/>
    <mergeCell ref="K78:K79"/>
    <mergeCell ref="L78:L79"/>
    <mergeCell ref="A78:A79"/>
    <mergeCell ref="B78:B79"/>
    <mergeCell ref="C78:D79"/>
    <mergeCell ref="E78:E79"/>
    <mergeCell ref="F78:F79"/>
    <mergeCell ref="G76:G77"/>
    <mergeCell ref="H76:H77"/>
    <mergeCell ref="I76:I77"/>
    <mergeCell ref="K76:K77"/>
    <mergeCell ref="L76:L77"/>
    <mergeCell ref="A76:A77"/>
    <mergeCell ref="B76:B77"/>
    <mergeCell ref="C76:D77"/>
    <mergeCell ref="E76:E77"/>
    <mergeCell ref="F76:F77"/>
    <mergeCell ref="G74:G75"/>
    <mergeCell ref="H74:H75"/>
    <mergeCell ref="I74:I75"/>
    <mergeCell ref="K74:K75"/>
    <mergeCell ref="L74:L75"/>
    <mergeCell ref="A74:A75"/>
    <mergeCell ref="B74:B75"/>
    <mergeCell ref="C74:D75"/>
    <mergeCell ref="E74:E75"/>
    <mergeCell ref="F74:F75"/>
    <mergeCell ref="G72:G73"/>
    <mergeCell ref="H72:H73"/>
    <mergeCell ref="I72:I73"/>
    <mergeCell ref="K72:K73"/>
    <mergeCell ref="L72:L73"/>
    <mergeCell ref="A72:A73"/>
    <mergeCell ref="B72:B73"/>
    <mergeCell ref="C72:D73"/>
    <mergeCell ref="E72:E73"/>
    <mergeCell ref="F72:F73"/>
    <mergeCell ref="L70:L71"/>
    <mergeCell ref="A70:A71"/>
    <mergeCell ref="B70:B71"/>
    <mergeCell ref="G20:G21"/>
    <mergeCell ref="H20:H21"/>
    <mergeCell ref="I20:I21"/>
    <mergeCell ref="K20:K21"/>
    <mergeCell ref="L20:L21"/>
    <mergeCell ref="A20:A21"/>
    <mergeCell ref="B20:B21"/>
    <mergeCell ref="C20:D21"/>
    <mergeCell ref="E20:E21"/>
    <mergeCell ref="F20:F21"/>
    <mergeCell ref="L24:L25"/>
    <mergeCell ref="A24:A25"/>
    <mergeCell ref="B24:B25"/>
    <mergeCell ref="C24:D25"/>
    <mergeCell ref="E24:E25"/>
    <mergeCell ref="F24:F25"/>
    <mergeCell ref="G24:G25"/>
    <mergeCell ref="H24:H25"/>
    <mergeCell ref="I24:I25"/>
    <mergeCell ref="K24:K25"/>
    <mergeCell ref="G32:G33"/>
    <mergeCell ref="H32:H33"/>
    <mergeCell ref="I32:I33"/>
    <mergeCell ref="K32:K33"/>
    <mergeCell ref="L32:L33"/>
    <mergeCell ref="A32:A33"/>
    <mergeCell ref="B32:B33"/>
    <mergeCell ref="C32:D33"/>
    <mergeCell ref="E32:E33"/>
    <mergeCell ref="F32:F33"/>
    <mergeCell ref="C70:D71"/>
    <mergeCell ref="E70:E71"/>
    <mergeCell ref="F70:F71"/>
    <mergeCell ref="G114:G115"/>
    <mergeCell ref="H114:H115"/>
    <mergeCell ref="I114:I115"/>
    <mergeCell ref="K114:K115"/>
    <mergeCell ref="L114:L115"/>
    <mergeCell ref="A114:A115"/>
    <mergeCell ref="B114:B115"/>
    <mergeCell ref="C114:D115"/>
    <mergeCell ref="E114:E115"/>
    <mergeCell ref="F114:F115"/>
    <mergeCell ref="K110:K111"/>
    <mergeCell ref="L110:L111"/>
    <mergeCell ref="A110:A111"/>
    <mergeCell ref="B110:B111"/>
    <mergeCell ref="C110:D111"/>
    <mergeCell ref="E110:E111"/>
    <mergeCell ref="F110:F111"/>
    <mergeCell ref="G70:G71"/>
    <mergeCell ref="H70:H71"/>
    <mergeCell ref="I70:I71"/>
    <mergeCell ref="K70:K71"/>
    <mergeCell ref="G68:G69"/>
    <mergeCell ref="H68:H69"/>
    <mergeCell ref="I68:I69"/>
    <mergeCell ref="K68:K69"/>
    <mergeCell ref="L68:L69"/>
    <mergeCell ref="A68:A69"/>
    <mergeCell ref="B68:B69"/>
    <mergeCell ref="C68:D69"/>
    <mergeCell ref="E68:E69"/>
    <mergeCell ref="F68:F69"/>
    <mergeCell ref="G66:G67"/>
    <mergeCell ref="H66:H67"/>
    <mergeCell ref="I66:I67"/>
    <mergeCell ref="K66:K67"/>
    <mergeCell ref="L66:L67"/>
    <mergeCell ref="A66:A67"/>
    <mergeCell ref="B66:B67"/>
    <mergeCell ref="C66:D67"/>
    <mergeCell ref="E66:E67"/>
    <mergeCell ref="F66:F67"/>
    <mergeCell ref="G30:G31"/>
    <mergeCell ref="H30:H31"/>
    <mergeCell ref="I30:I31"/>
    <mergeCell ref="K30:K31"/>
    <mergeCell ref="L30:L31"/>
    <mergeCell ref="A30:A31"/>
    <mergeCell ref="B30:B31"/>
    <mergeCell ref="C30:D31"/>
    <mergeCell ref="E30:E31"/>
    <mergeCell ref="F30:F31"/>
    <mergeCell ref="G64:G65"/>
    <mergeCell ref="H64:H65"/>
    <mergeCell ref="I64:I65"/>
    <mergeCell ref="K64:K65"/>
    <mergeCell ref="L64:L65"/>
    <mergeCell ref="A64:A65"/>
    <mergeCell ref="B64:B65"/>
    <mergeCell ref="C64:D65"/>
    <mergeCell ref="E64:E65"/>
    <mergeCell ref="F64:F65"/>
    <mergeCell ref="G62:G63"/>
    <mergeCell ref="H62:H63"/>
    <mergeCell ref="I62:I63"/>
    <mergeCell ref="K62:K63"/>
    <mergeCell ref="L62:L63"/>
    <mergeCell ref="A62:A63"/>
    <mergeCell ref="B62:B63"/>
    <mergeCell ref="C62:D63"/>
    <mergeCell ref="E62:E63"/>
    <mergeCell ref="F62:F63"/>
    <mergeCell ref="G60:G61"/>
    <mergeCell ref="H60:H61"/>
    <mergeCell ref="I60:I61"/>
    <mergeCell ref="K60:K61"/>
    <mergeCell ref="L60:L61"/>
    <mergeCell ref="A60:A61"/>
    <mergeCell ref="B60:B61"/>
    <mergeCell ref="C60:D61"/>
    <mergeCell ref="E60:E61"/>
    <mergeCell ref="F60:F61"/>
    <mergeCell ref="G58:G59"/>
    <mergeCell ref="H58:H59"/>
    <mergeCell ref="I58:I59"/>
    <mergeCell ref="K58:K59"/>
    <mergeCell ref="L58:L59"/>
    <mergeCell ref="A58:A59"/>
    <mergeCell ref="B58:B59"/>
    <mergeCell ref="C58:D59"/>
    <mergeCell ref="E58:E59"/>
    <mergeCell ref="F58:F59"/>
    <mergeCell ref="G26:G27"/>
    <mergeCell ref="H26:H27"/>
    <mergeCell ref="I26:I27"/>
    <mergeCell ref="K26:K27"/>
    <mergeCell ref="L26:L27"/>
    <mergeCell ref="A26:A27"/>
    <mergeCell ref="B26:B27"/>
    <mergeCell ref="C26:D27"/>
    <mergeCell ref="E26:E27"/>
    <mergeCell ref="F26:F27"/>
    <mergeCell ref="G56:G57"/>
    <mergeCell ref="H56:H57"/>
    <mergeCell ref="I56:I57"/>
    <mergeCell ref="K56:K57"/>
    <mergeCell ref="L56:L57"/>
    <mergeCell ref="A56:A57"/>
    <mergeCell ref="B56:B57"/>
    <mergeCell ref="C56:D57"/>
    <mergeCell ref="E56:E57"/>
    <mergeCell ref="F56:F57"/>
    <mergeCell ref="G54:G55"/>
    <mergeCell ref="H54:H55"/>
    <mergeCell ref="I54:I55"/>
    <mergeCell ref="K54:K55"/>
    <mergeCell ref="L54:L55"/>
    <mergeCell ref="A54:A55"/>
    <mergeCell ref="B54:B55"/>
    <mergeCell ref="C54:D55"/>
    <mergeCell ref="E54:E55"/>
    <mergeCell ref="F54:F55"/>
    <mergeCell ref="G52:G53"/>
    <mergeCell ref="H52:H53"/>
    <mergeCell ref="I52:I53"/>
    <mergeCell ref="K52:K53"/>
    <mergeCell ref="L52:L53"/>
    <mergeCell ref="A52:A53"/>
    <mergeCell ref="B52:B53"/>
    <mergeCell ref="C52:D53"/>
    <mergeCell ref="E52:E53"/>
    <mergeCell ref="F52:F53"/>
    <mergeCell ref="G28:G29"/>
    <mergeCell ref="H28:H29"/>
    <mergeCell ref="I28:I29"/>
    <mergeCell ref="K28:K29"/>
    <mergeCell ref="L28:L29"/>
    <mergeCell ref="A28:A29"/>
    <mergeCell ref="B28:B29"/>
    <mergeCell ref="C28:D29"/>
    <mergeCell ref="E28:E29"/>
    <mergeCell ref="F28:F29"/>
    <mergeCell ref="G50:G51"/>
    <mergeCell ref="H50:H51"/>
    <mergeCell ref="I50:I51"/>
    <mergeCell ref="K50:K51"/>
    <mergeCell ref="L50:L51"/>
    <mergeCell ref="A50:A51"/>
    <mergeCell ref="B50:B51"/>
    <mergeCell ref="C50:D51"/>
    <mergeCell ref="E50:E51"/>
    <mergeCell ref="F50:F51"/>
    <mergeCell ref="G48:G49"/>
    <mergeCell ref="H48:H49"/>
    <mergeCell ref="I48:I49"/>
    <mergeCell ref="K48:K49"/>
    <mergeCell ref="L48:L49"/>
    <mergeCell ref="A48:A49"/>
    <mergeCell ref="B48:B49"/>
    <mergeCell ref="C48:D49"/>
    <mergeCell ref="E48:E49"/>
    <mergeCell ref="F48:F49"/>
    <mergeCell ref="G46:G47"/>
    <mergeCell ref="H46:H47"/>
    <mergeCell ref="I46:I47"/>
    <mergeCell ref="K46:K47"/>
    <mergeCell ref="L46:L47"/>
    <mergeCell ref="A46:A47"/>
    <mergeCell ref="B46:B47"/>
    <mergeCell ref="C46:D47"/>
    <mergeCell ref="E46:E47"/>
    <mergeCell ref="F46:F47"/>
    <mergeCell ref="G44:G45"/>
    <mergeCell ref="H44:H45"/>
    <mergeCell ref="I44:I45"/>
    <mergeCell ref="K44:K45"/>
    <mergeCell ref="L44:L45"/>
    <mergeCell ref="A44:A45"/>
    <mergeCell ref="B44:B45"/>
    <mergeCell ref="C44:D45"/>
    <mergeCell ref="E44:E45"/>
    <mergeCell ref="F44:F45"/>
    <mergeCell ref="G18:G19"/>
    <mergeCell ref="H18:H19"/>
    <mergeCell ref="I18:I19"/>
    <mergeCell ref="K18:K19"/>
    <mergeCell ref="L18:L19"/>
    <mergeCell ref="A18:A19"/>
    <mergeCell ref="B18:B19"/>
    <mergeCell ref="C18:D19"/>
    <mergeCell ref="E18:E19"/>
    <mergeCell ref="F18:F19"/>
    <mergeCell ref="G16:G17"/>
    <mergeCell ref="H16:H17"/>
    <mergeCell ref="I16:I17"/>
    <mergeCell ref="K16:K17"/>
    <mergeCell ref="L16:L17"/>
    <mergeCell ref="A16:A17"/>
    <mergeCell ref="B16:B17"/>
    <mergeCell ref="C16:D17"/>
    <mergeCell ref="E16:E17"/>
    <mergeCell ref="F16:F17"/>
    <mergeCell ref="G42:G43"/>
    <mergeCell ref="H42:H43"/>
    <mergeCell ref="I42:I43"/>
    <mergeCell ref="K42:K43"/>
    <mergeCell ref="L42:L43"/>
    <mergeCell ref="A42:A43"/>
    <mergeCell ref="B42:B43"/>
    <mergeCell ref="C42:D43"/>
    <mergeCell ref="E42:E43"/>
    <mergeCell ref="F42:F43"/>
    <mergeCell ref="G40:G41"/>
    <mergeCell ref="H40:H41"/>
    <mergeCell ref="I40:I41"/>
    <mergeCell ref="K40:K41"/>
    <mergeCell ref="L40:L41"/>
    <mergeCell ref="A40:A41"/>
    <mergeCell ref="B40:B41"/>
    <mergeCell ref="C40:D41"/>
    <mergeCell ref="E40:E41"/>
    <mergeCell ref="F40:F41"/>
    <mergeCell ref="G38:G39"/>
    <mergeCell ref="H38:H39"/>
    <mergeCell ref="I38:I39"/>
    <mergeCell ref="K38:K39"/>
    <mergeCell ref="L38:L39"/>
    <mergeCell ref="A38:A39"/>
    <mergeCell ref="B38:B39"/>
    <mergeCell ref="C38:D39"/>
    <mergeCell ref="E38:E39"/>
    <mergeCell ref="F38:F39"/>
    <mergeCell ref="G36:G37"/>
    <mergeCell ref="H36:H37"/>
    <mergeCell ref="I36:I37"/>
    <mergeCell ref="K36:K37"/>
    <mergeCell ref="L36:L37"/>
    <mergeCell ref="A36:A37"/>
    <mergeCell ref="B36:B37"/>
    <mergeCell ref="C36:D37"/>
    <mergeCell ref="E36:E37"/>
    <mergeCell ref="F36:F37"/>
    <mergeCell ref="G22:G23"/>
    <mergeCell ref="H22:H23"/>
    <mergeCell ref="I22:I23"/>
    <mergeCell ref="K22:K23"/>
    <mergeCell ref="L22:L23"/>
    <mergeCell ref="A22:A23"/>
    <mergeCell ref="B22:B23"/>
    <mergeCell ref="C22:D23"/>
    <mergeCell ref="E22:E23"/>
    <mergeCell ref="F22:F23"/>
    <mergeCell ref="G34:G35"/>
    <mergeCell ref="H34:H35"/>
    <mergeCell ref="I34:I35"/>
    <mergeCell ref="K34:K35"/>
    <mergeCell ref="L34:L35"/>
    <mergeCell ref="A34:A35"/>
    <mergeCell ref="B34:B35"/>
    <mergeCell ref="C34:D35"/>
    <mergeCell ref="E34:E35"/>
    <mergeCell ref="F34:F35"/>
    <mergeCell ref="L12:L13"/>
    <mergeCell ref="P8:Q8"/>
    <mergeCell ref="G14:G15"/>
    <mergeCell ref="H14:H15"/>
    <mergeCell ref="I14:I15"/>
    <mergeCell ref="K14:K15"/>
    <mergeCell ref="L14:L15"/>
    <mergeCell ref="A14:A15"/>
    <mergeCell ref="B14:B15"/>
    <mergeCell ref="C14:D15"/>
    <mergeCell ref="E14:E15"/>
    <mergeCell ref="F14:F15"/>
    <mergeCell ref="A12:A13"/>
    <mergeCell ref="B12:B13"/>
    <mergeCell ref="C12:D13"/>
    <mergeCell ref="E12:E13"/>
    <mergeCell ref="F12:F13"/>
    <mergeCell ref="G12:G13"/>
    <mergeCell ref="H12:H13"/>
    <mergeCell ref="I12:I13"/>
    <mergeCell ref="K12:K13"/>
    <mergeCell ref="B2:K2"/>
    <mergeCell ref="B6:K6"/>
    <mergeCell ref="D4:R4"/>
    <mergeCell ref="B5:G5"/>
    <mergeCell ref="A10:A11"/>
    <mergeCell ref="B10:B11"/>
    <mergeCell ref="B1:K1"/>
    <mergeCell ref="K10:K11"/>
    <mergeCell ref="B7:AA7"/>
    <mergeCell ref="B8:B9"/>
    <mergeCell ref="C8:J8"/>
    <mergeCell ref="K8:K9"/>
    <mergeCell ref="L10:L11"/>
    <mergeCell ref="G10:G11"/>
    <mergeCell ref="H10:H11"/>
    <mergeCell ref="I10:I11"/>
    <mergeCell ref="L8:L9"/>
    <mergeCell ref="E10:E11"/>
    <mergeCell ref="F10:F11"/>
    <mergeCell ref="M8:O8"/>
    <mergeCell ref="S8:AA8"/>
    <mergeCell ref="C9:D9"/>
    <mergeCell ref="C10:D11"/>
    <mergeCell ref="L128:L129"/>
    <mergeCell ref="A130:A131"/>
    <mergeCell ref="B130:B131"/>
    <mergeCell ref="C130:D131"/>
    <mergeCell ref="E130:E131"/>
    <mergeCell ref="F130:F131"/>
    <mergeCell ref="G130:G131"/>
    <mergeCell ref="H130:H131"/>
    <mergeCell ref="I130:I131"/>
    <mergeCell ref="K130:K131"/>
    <mergeCell ref="L130:L131"/>
    <mergeCell ref="A128:A129"/>
    <mergeCell ref="B128:B129"/>
    <mergeCell ref="C128:D129"/>
    <mergeCell ref="E128:E129"/>
    <mergeCell ref="F128:F129"/>
    <mergeCell ref="G128:G129"/>
    <mergeCell ref="H128:H129"/>
    <mergeCell ref="I128:I129"/>
    <mergeCell ref="K128:K129"/>
    <mergeCell ref="L132:L133"/>
    <mergeCell ref="A134:A135"/>
    <mergeCell ref="B134:B135"/>
    <mergeCell ref="C134:D135"/>
    <mergeCell ref="E134:E135"/>
    <mergeCell ref="F134:F135"/>
    <mergeCell ref="G134:G135"/>
    <mergeCell ref="H134:H135"/>
    <mergeCell ref="I134:I135"/>
    <mergeCell ref="K134:K135"/>
    <mergeCell ref="L134:L135"/>
    <mergeCell ref="A132:A133"/>
    <mergeCell ref="B132:B133"/>
    <mergeCell ref="C132:D133"/>
    <mergeCell ref="E132:E133"/>
    <mergeCell ref="F132:F133"/>
    <mergeCell ref="G132:G133"/>
    <mergeCell ref="H132:H133"/>
    <mergeCell ref="I132:I133"/>
    <mergeCell ref="K132:K133"/>
  </mergeCells>
  <pageMargins left="0.23622047244094491" right="0.23622047244094491" top="0.74803149606299213" bottom="0.74803149606299213" header="0.31496062992125984" footer="0.31496062992125984"/>
  <pageSetup paperSize="9" scale="3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R30"/>
  <sheetViews>
    <sheetView view="pageBreakPreview" zoomScale="70" zoomScaleNormal="70" zoomScaleSheetLayoutView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D10" sqref="D10:D11"/>
    </sheetView>
  </sheetViews>
  <sheetFormatPr defaultColWidth="9.140625" defaultRowHeight="18.75" x14ac:dyDescent="0.3"/>
  <cols>
    <col min="1" max="1" width="8" style="12" customWidth="1"/>
    <col min="2" max="2" width="29.85546875" style="13" customWidth="1"/>
    <col min="3" max="3" width="25.28515625" style="13" customWidth="1"/>
    <col min="4" max="4" width="22.140625" style="13" customWidth="1"/>
    <col min="5" max="5" width="16.28515625" style="13" customWidth="1"/>
    <col min="6" max="7" width="12.42578125" style="13" customWidth="1"/>
    <col min="8" max="8" width="11.28515625" style="13" customWidth="1"/>
    <col min="9" max="9" width="12.42578125" style="13" customWidth="1"/>
    <col min="10" max="10" width="12.28515625" style="13" customWidth="1"/>
    <col min="11" max="11" width="12.140625" style="13" customWidth="1"/>
    <col min="12" max="12" width="12.42578125" style="13" customWidth="1"/>
    <col min="13" max="13" width="12.7109375" style="13" customWidth="1"/>
    <col min="14" max="14" width="11.7109375" style="13" customWidth="1"/>
    <col min="15" max="15" width="11.42578125" style="13" customWidth="1"/>
    <col min="16" max="16" width="12.28515625" style="13" customWidth="1"/>
    <col min="17" max="17" width="11.7109375" style="13" customWidth="1"/>
    <col min="18" max="18" width="10.7109375" style="13" customWidth="1"/>
    <col min="19" max="16384" width="9.140625" style="13"/>
  </cols>
  <sheetData>
    <row r="2" spans="1:18" ht="20.25" x14ac:dyDescent="0.3">
      <c r="B2" s="252" t="s">
        <v>56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</row>
    <row r="3" spans="1:18" x14ac:dyDescent="0.3">
      <c r="B3" s="14"/>
      <c r="C3" s="14"/>
      <c r="D3" s="14"/>
      <c r="E3" s="14"/>
    </row>
    <row r="4" spans="1:18" x14ac:dyDescent="0.3">
      <c r="B4" s="224" t="s">
        <v>146</v>
      </c>
      <c r="C4" s="224"/>
      <c r="D4" s="131"/>
      <c r="E4" s="131"/>
    </row>
    <row r="5" spans="1:18" x14ac:dyDescent="0.3">
      <c r="B5" s="278" t="s">
        <v>226</v>
      </c>
      <c r="C5" s="278"/>
      <c r="D5" s="139"/>
      <c r="E5" s="139"/>
    </row>
    <row r="6" spans="1:18" ht="0.75" customHeight="1" x14ac:dyDescent="0.3">
      <c r="C6" s="15"/>
      <c r="D6" s="15"/>
      <c r="E6" s="15"/>
    </row>
    <row r="7" spans="1:18" hidden="1" x14ac:dyDescent="0.3"/>
    <row r="9" spans="1:18" s="16" customFormat="1" ht="61.5" customHeight="1" x14ac:dyDescent="0.3">
      <c r="A9" s="69" t="s">
        <v>41</v>
      </c>
      <c r="B9" s="129" t="s">
        <v>53</v>
      </c>
      <c r="C9" s="129" t="s">
        <v>4</v>
      </c>
      <c r="D9" s="129" t="s">
        <v>55</v>
      </c>
      <c r="E9" s="129" t="s">
        <v>54</v>
      </c>
      <c r="F9" s="76" t="s">
        <v>151</v>
      </c>
      <c r="G9" s="76" t="s">
        <v>152</v>
      </c>
      <c r="H9" s="76" t="s">
        <v>153</v>
      </c>
      <c r="I9" s="76" t="s">
        <v>154</v>
      </c>
      <c r="J9" s="76" t="s">
        <v>52</v>
      </c>
      <c r="K9" s="76" t="s">
        <v>155</v>
      </c>
      <c r="L9" s="76" t="s">
        <v>156</v>
      </c>
      <c r="M9" s="76" t="s">
        <v>157</v>
      </c>
      <c r="N9" s="76" t="s">
        <v>158</v>
      </c>
      <c r="O9" s="76" t="s">
        <v>159</v>
      </c>
      <c r="P9" s="76" t="s">
        <v>160</v>
      </c>
      <c r="Q9" s="76" t="s">
        <v>161</v>
      </c>
      <c r="R9" s="77" t="s">
        <v>142</v>
      </c>
    </row>
    <row r="10" spans="1:18" s="17" customFormat="1" ht="33" customHeight="1" x14ac:dyDescent="0.3">
      <c r="A10" s="277">
        <v>1</v>
      </c>
      <c r="B10" s="281" t="s">
        <v>228</v>
      </c>
      <c r="C10" s="276" t="s">
        <v>422</v>
      </c>
      <c r="D10" s="279">
        <v>3373299.9999999963</v>
      </c>
      <c r="E10" s="46" t="s">
        <v>6</v>
      </c>
      <c r="F10" s="303">
        <v>281108</v>
      </c>
      <c r="G10" s="303">
        <v>281108</v>
      </c>
      <c r="H10" s="303">
        <v>281108</v>
      </c>
      <c r="I10" s="303">
        <v>281108</v>
      </c>
      <c r="J10" s="303">
        <v>281108</v>
      </c>
      <c r="K10" s="303">
        <v>281108</v>
      </c>
      <c r="L10" s="303">
        <v>281108</v>
      </c>
      <c r="M10" s="303">
        <v>281108</v>
      </c>
      <c r="N10" s="303">
        <v>281108</v>
      </c>
      <c r="O10" s="303">
        <v>281108</v>
      </c>
      <c r="P10" s="303">
        <v>281108</v>
      </c>
      <c r="Q10" s="303">
        <v>281108</v>
      </c>
      <c r="R10" s="304"/>
    </row>
    <row r="11" spans="1:18" s="17" customFormat="1" ht="36" customHeight="1" x14ac:dyDescent="0.3">
      <c r="A11" s="277"/>
      <c r="B11" s="281"/>
      <c r="C11" s="276"/>
      <c r="D11" s="279"/>
      <c r="E11" s="46" t="s">
        <v>10</v>
      </c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</row>
    <row r="12" spans="1:18" s="17" customFormat="1" x14ac:dyDescent="0.3">
      <c r="A12" s="277">
        <v>2</v>
      </c>
      <c r="B12" s="282" t="s">
        <v>242</v>
      </c>
      <c r="C12" s="276" t="s">
        <v>423</v>
      </c>
      <c r="D12" s="178">
        <v>1286250.0099999993</v>
      </c>
      <c r="E12" s="46" t="s">
        <v>6</v>
      </c>
      <c r="F12" s="303">
        <v>107187</v>
      </c>
      <c r="G12" s="303">
        <v>107187</v>
      </c>
      <c r="H12" s="303">
        <v>107187</v>
      </c>
      <c r="I12" s="303">
        <v>107187</v>
      </c>
      <c r="J12" s="303">
        <v>107187</v>
      </c>
      <c r="K12" s="303">
        <v>107187</v>
      </c>
      <c r="L12" s="303">
        <v>107187</v>
      </c>
      <c r="M12" s="303">
        <v>107187</v>
      </c>
      <c r="N12" s="303">
        <v>107187</v>
      </c>
      <c r="O12" s="303">
        <v>107187</v>
      </c>
      <c r="P12" s="303">
        <v>107187</v>
      </c>
      <c r="Q12" s="303">
        <v>107187</v>
      </c>
      <c r="R12" s="304"/>
    </row>
    <row r="13" spans="1:18" s="17" customFormat="1" ht="45.75" customHeight="1" x14ac:dyDescent="0.3">
      <c r="A13" s="277"/>
      <c r="B13" s="283"/>
      <c r="C13" s="276"/>
      <c r="D13" s="178"/>
      <c r="E13" s="46" t="s">
        <v>10</v>
      </c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</row>
    <row r="14" spans="1:18" s="17" customFormat="1" x14ac:dyDescent="0.3">
      <c r="A14" s="277">
        <v>3</v>
      </c>
      <c r="B14" s="281" t="s">
        <v>252</v>
      </c>
      <c r="C14" s="276" t="s">
        <v>424</v>
      </c>
      <c r="D14" s="178">
        <v>8650258.9599959999</v>
      </c>
      <c r="E14" s="46" t="s">
        <v>6</v>
      </c>
      <c r="F14" s="303">
        <v>720854</v>
      </c>
      <c r="G14" s="303">
        <v>720854</v>
      </c>
      <c r="H14" s="303">
        <v>720854</v>
      </c>
      <c r="I14" s="303">
        <v>720854</v>
      </c>
      <c r="J14" s="303">
        <v>720854</v>
      </c>
      <c r="K14" s="303">
        <v>720854</v>
      </c>
      <c r="L14" s="303">
        <v>720854</v>
      </c>
      <c r="M14" s="303">
        <v>720854</v>
      </c>
      <c r="N14" s="303">
        <v>720854</v>
      </c>
      <c r="O14" s="303">
        <v>720854</v>
      </c>
      <c r="P14" s="303">
        <v>720854</v>
      </c>
      <c r="Q14" s="303">
        <v>720854</v>
      </c>
      <c r="R14" s="304"/>
    </row>
    <row r="15" spans="1:18" s="17" customFormat="1" x14ac:dyDescent="0.3">
      <c r="A15" s="277"/>
      <c r="B15" s="281"/>
      <c r="C15" s="276"/>
      <c r="D15" s="178"/>
      <c r="E15" s="46" t="s">
        <v>10</v>
      </c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</row>
    <row r="16" spans="1:18" s="17" customFormat="1" x14ac:dyDescent="0.3">
      <c r="A16" s="277">
        <v>4</v>
      </c>
      <c r="B16" s="284" t="s">
        <v>295</v>
      </c>
      <c r="C16" s="276" t="s">
        <v>425</v>
      </c>
      <c r="D16" s="178">
        <v>1041861.7599999995</v>
      </c>
      <c r="E16" s="46" t="s">
        <v>6</v>
      </c>
      <c r="F16" s="305">
        <v>86821</v>
      </c>
      <c r="G16" s="305">
        <v>86821</v>
      </c>
      <c r="H16" s="305">
        <v>86821</v>
      </c>
      <c r="I16" s="305">
        <v>86821</v>
      </c>
      <c r="J16" s="305">
        <v>86821</v>
      </c>
      <c r="K16" s="305">
        <v>86821</v>
      </c>
      <c r="L16" s="305">
        <v>86821</v>
      </c>
      <c r="M16" s="305">
        <v>86821</v>
      </c>
      <c r="N16" s="305">
        <v>86821</v>
      </c>
      <c r="O16" s="305">
        <v>86821</v>
      </c>
      <c r="P16" s="305">
        <v>86821</v>
      </c>
      <c r="Q16" s="305">
        <v>86821</v>
      </c>
      <c r="R16" s="304"/>
    </row>
    <row r="17" spans="1:18" s="17" customFormat="1" x14ac:dyDescent="0.3">
      <c r="A17" s="277"/>
      <c r="B17" s="284"/>
      <c r="C17" s="276"/>
      <c r="D17" s="178"/>
      <c r="E17" s="46" t="s">
        <v>10</v>
      </c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</row>
    <row r="18" spans="1:18" s="95" customFormat="1" ht="49.5" customHeight="1" x14ac:dyDescent="0.3">
      <c r="A18" s="277">
        <v>5</v>
      </c>
      <c r="B18" s="158" t="s">
        <v>243</v>
      </c>
      <c r="C18" s="276" t="s">
        <v>426</v>
      </c>
      <c r="D18" s="154">
        <v>10773649.43</v>
      </c>
      <c r="E18" s="46" t="s">
        <v>6</v>
      </c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</row>
    <row r="19" spans="1:18" s="95" customFormat="1" ht="37.5" customHeight="1" x14ac:dyDescent="0.3">
      <c r="A19" s="277"/>
      <c r="B19" s="159"/>
      <c r="C19" s="276"/>
      <c r="D19" s="155"/>
      <c r="E19" s="46" t="s">
        <v>10</v>
      </c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</row>
    <row r="20" spans="1:18" s="18" customFormat="1" x14ac:dyDescent="0.3">
      <c r="A20" s="277">
        <v>6</v>
      </c>
      <c r="B20" s="162" t="s">
        <v>301</v>
      </c>
      <c r="C20" s="276" t="s">
        <v>427</v>
      </c>
      <c r="D20" s="275">
        <v>80390592.379999995</v>
      </c>
      <c r="E20" s="46" t="s">
        <v>6</v>
      </c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s="18" customFormat="1" x14ac:dyDescent="0.3">
      <c r="A21" s="277"/>
      <c r="B21" s="163"/>
      <c r="C21" s="276"/>
      <c r="D21" s="275"/>
      <c r="E21" s="46" t="s">
        <v>10</v>
      </c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</row>
    <row r="22" spans="1:18" s="18" customFormat="1" ht="33.75" customHeight="1" x14ac:dyDescent="0.3">
      <c r="A22" s="277">
        <v>7</v>
      </c>
      <c r="B22" s="280" t="s">
        <v>299</v>
      </c>
      <c r="C22" s="276" t="s">
        <v>428</v>
      </c>
      <c r="D22" s="287">
        <v>160781186.84</v>
      </c>
      <c r="E22" s="46" t="s">
        <v>6</v>
      </c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7"/>
    </row>
    <row r="23" spans="1:18" s="18" customFormat="1" ht="51" customHeight="1" x14ac:dyDescent="0.3">
      <c r="A23" s="277"/>
      <c r="B23" s="280"/>
      <c r="C23" s="276"/>
      <c r="D23" s="243"/>
      <c r="E23" s="46" t="s">
        <v>10</v>
      </c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</row>
    <row r="24" spans="1:18" s="95" customFormat="1" x14ac:dyDescent="0.3">
      <c r="A24" s="277">
        <v>8</v>
      </c>
      <c r="B24" s="284" t="s">
        <v>300</v>
      </c>
      <c r="C24" s="276" t="s">
        <v>429</v>
      </c>
      <c r="D24" s="285">
        <v>625168625.75996006</v>
      </c>
      <c r="E24" s="46" t="s">
        <v>6</v>
      </c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</row>
    <row r="25" spans="1:18" s="95" customFormat="1" x14ac:dyDescent="0.3">
      <c r="A25" s="277"/>
      <c r="B25" s="284"/>
      <c r="C25" s="276"/>
      <c r="D25" s="286"/>
      <c r="E25" s="46" t="s">
        <v>10</v>
      </c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</row>
    <row r="26" spans="1:18" x14ac:dyDescent="0.3">
      <c r="A26" s="277">
        <v>9</v>
      </c>
      <c r="B26" s="217" t="s">
        <v>415</v>
      </c>
      <c r="C26" s="276" t="s">
        <v>502</v>
      </c>
      <c r="D26" s="214">
        <v>2033325257</v>
      </c>
      <c r="E26" s="46" t="s">
        <v>6</v>
      </c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</row>
    <row r="27" spans="1:18" x14ac:dyDescent="0.3">
      <c r="A27" s="277"/>
      <c r="B27" s="218"/>
      <c r="C27" s="276"/>
      <c r="D27" s="214"/>
      <c r="E27" s="46" t="s">
        <v>10</v>
      </c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</row>
    <row r="28" spans="1:18" x14ac:dyDescent="0.3">
      <c r="A28" s="277">
        <v>10</v>
      </c>
      <c r="B28" s="162"/>
      <c r="C28" s="242"/>
      <c r="D28" s="275"/>
      <c r="E28" s="46" t="s">
        <v>6</v>
      </c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</row>
    <row r="29" spans="1:18" x14ac:dyDescent="0.3">
      <c r="A29" s="277"/>
      <c r="B29" s="163"/>
      <c r="C29" s="242"/>
      <c r="D29" s="275"/>
      <c r="E29" s="46" t="s">
        <v>10</v>
      </c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</row>
    <row r="30" spans="1:18" x14ac:dyDescent="0.3">
      <c r="B30" s="109"/>
    </row>
  </sheetData>
  <mergeCells count="43">
    <mergeCell ref="A28:A29"/>
    <mergeCell ref="B28:B29"/>
    <mergeCell ref="C28:C29"/>
    <mergeCell ref="D28:D29"/>
    <mergeCell ref="B18:B19"/>
    <mergeCell ref="C18:C19"/>
    <mergeCell ref="D18:D19"/>
    <mergeCell ref="A26:A27"/>
    <mergeCell ref="B26:B27"/>
    <mergeCell ref="C26:C27"/>
    <mergeCell ref="D26:D27"/>
    <mergeCell ref="A24:A25"/>
    <mergeCell ref="B24:B25"/>
    <mergeCell ref="D24:D25"/>
    <mergeCell ref="D22:D23"/>
    <mergeCell ref="C24:C25"/>
    <mergeCell ref="B2:P2"/>
    <mergeCell ref="A22:A23"/>
    <mergeCell ref="B22:B23"/>
    <mergeCell ref="B14:B15"/>
    <mergeCell ref="A10:A11"/>
    <mergeCell ref="B10:B11"/>
    <mergeCell ref="A12:A13"/>
    <mergeCell ref="B12:B13"/>
    <mergeCell ref="A14:A15"/>
    <mergeCell ref="A16:A17"/>
    <mergeCell ref="B16:B17"/>
    <mergeCell ref="D16:D17"/>
    <mergeCell ref="C14:C15"/>
    <mergeCell ref="A20:A21"/>
    <mergeCell ref="B20:B21"/>
    <mergeCell ref="C20:C21"/>
    <mergeCell ref="C16:C17"/>
    <mergeCell ref="C22:C23"/>
    <mergeCell ref="D20:D21"/>
    <mergeCell ref="A18:A19"/>
    <mergeCell ref="B4:C4"/>
    <mergeCell ref="B5:C5"/>
    <mergeCell ref="D14:D15"/>
    <mergeCell ref="C10:C11"/>
    <mergeCell ref="C12:C13"/>
    <mergeCell ref="D12:D13"/>
    <mergeCell ref="D10:D11"/>
  </mergeCells>
  <phoneticPr fontId="30" type="noConversion"/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M45"/>
  <sheetViews>
    <sheetView view="pageBreakPreview" zoomScale="70" zoomScaleNormal="80" zoomScaleSheetLayoutView="70" workbookViewId="0">
      <selection activeCell="D10" sqref="D10:D11"/>
    </sheetView>
  </sheetViews>
  <sheetFormatPr defaultRowHeight="15" x14ac:dyDescent="0.25"/>
  <cols>
    <col min="1" max="1" width="8.5703125" customWidth="1"/>
    <col min="2" max="2" width="38.28515625" customWidth="1"/>
    <col min="3" max="3" width="32.140625" customWidth="1"/>
    <col min="4" max="4" width="27.7109375" customWidth="1"/>
    <col min="5" max="5" width="14.140625" customWidth="1"/>
    <col min="6" max="6" width="11.85546875" customWidth="1"/>
    <col min="7" max="7" width="13.5703125" customWidth="1"/>
    <col min="8" max="8" width="11.85546875" customWidth="1"/>
    <col min="9" max="9" width="12.7109375" customWidth="1"/>
    <col min="10" max="10" width="16.85546875" bestFit="1" customWidth="1"/>
    <col min="11" max="11" width="14.7109375" customWidth="1"/>
    <col min="12" max="12" width="24.7109375" customWidth="1"/>
  </cols>
  <sheetData>
    <row r="2" spans="1:12" s="1" customFormat="1" ht="21" customHeight="1" x14ac:dyDescent="0.35">
      <c r="A2" s="288" t="s">
        <v>49</v>
      </c>
      <c r="B2" s="288"/>
      <c r="C2" s="288"/>
      <c r="D2" s="288"/>
      <c r="E2" s="288"/>
      <c r="F2" s="288"/>
      <c r="G2" s="288"/>
      <c r="H2" s="288"/>
      <c r="I2" s="288"/>
      <c r="J2" s="288"/>
      <c r="K2" s="2"/>
      <c r="L2" s="2"/>
    </row>
    <row r="3" spans="1:12" s="1" customFormat="1" ht="21" customHeight="1" x14ac:dyDescent="0.35">
      <c r="A3" s="289" t="s">
        <v>146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"/>
    </row>
    <row r="4" spans="1:12" s="1" customFormat="1" ht="24.75" customHeight="1" x14ac:dyDescent="0.35">
      <c r="A4" s="289" t="s">
        <v>227</v>
      </c>
      <c r="B4" s="289"/>
      <c r="C4" s="289"/>
      <c r="D4" s="289"/>
      <c r="E4" s="3"/>
      <c r="F4" s="4"/>
      <c r="G4" s="4"/>
      <c r="H4" s="2"/>
      <c r="I4" s="2"/>
      <c r="J4" s="2"/>
      <c r="K4" s="2"/>
      <c r="L4" s="2"/>
    </row>
    <row r="5" spans="1:12" s="1" customFormat="1" ht="15" customHeight="1" x14ac:dyDescent="0.25">
      <c r="A5" s="5"/>
      <c r="B5" s="6"/>
      <c r="C5" s="6"/>
      <c r="D5" s="6"/>
      <c r="E5" s="7"/>
      <c r="F5" s="6"/>
      <c r="G5" s="6"/>
      <c r="H5" s="6"/>
      <c r="I5" s="6"/>
      <c r="J5" s="6"/>
      <c r="K5" s="6"/>
      <c r="L5" s="8"/>
    </row>
    <row r="6" spans="1:12" s="1" customFormat="1" ht="17.25" customHeight="1" x14ac:dyDescent="0.25">
      <c r="A6" s="5"/>
      <c r="B6" s="6"/>
      <c r="C6" s="6"/>
      <c r="D6" s="6"/>
      <c r="E6" s="7"/>
      <c r="F6" s="6"/>
      <c r="G6" s="6"/>
      <c r="H6" s="6"/>
      <c r="I6" s="6"/>
      <c r="J6" s="6"/>
      <c r="K6" s="6"/>
      <c r="L6" s="8"/>
    </row>
    <row r="7" spans="1:12" s="9" customFormat="1" ht="69.75" customHeight="1" x14ac:dyDescent="0.25">
      <c r="A7" s="70" t="s">
        <v>41</v>
      </c>
      <c r="B7" s="71" t="s">
        <v>51</v>
      </c>
      <c r="C7" s="71" t="s">
        <v>148</v>
      </c>
      <c r="D7" s="71" t="s">
        <v>50</v>
      </c>
      <c r="E7" s="72" t="s">
        <v>46</v>
      </c>
      <c r="F7" s="71" t="s">
        <v>43</v>
      </c>
      <c r="G7" s="71" t="s">
        <v>42</v>
      </c>
      <c r="H7" s="71" t="s">
        <v>47</v>
      </c>
      <c r="I7" s="71" t="s">
        <v>44</v>
      </c>
      <c r="J7" s="71" t="s">
        <v>45</v>
      </c>
      <c r="K7" s="71" t="s">
        <v>48</v>
      </c>
      <c r="L7" s="71" t="s">
        <v>11</v>
      </c>
    </row>
    <row r="8" spans="1:12" s="9" customFormat="1" ht="24.95" customHeight="1" x14ac:dyDescent="0.35">
      <c r="A8" s="293">
        <v>1</v>
      </c>
      <c r="B8" s="295" t="s">
        <v>257</v>
      </c>
      <c r="C8" s="276" t="s">
        <v>620</v>
      </c>
      <c r="D8" s="297" t="s">
        <v>621</v>
      </c>
      <c r="E8" s="298">
        <v>2</v>
      </c>
      <c r="F8" s="290"/>
      <c r="G8" s="83" t="s">
        <v>6</v>
      </c>
      <c r="H8" s="141"/>
      <c r="I8" s="141"/>
      <c r="J8" s="141"/>
      <c r="K8" s="141"/>
      <c r="L8" s="142">
        <f>'[1]Monitor (MTSS)  OverHead'!$J$118</f>
        <v>1450624.9999999979</v>
      </c>
    </row>
    <row r="9" spans="1:12" s="1" customFormat="1" ht="24.95" customHeight="1" x14ac:dyDescent="0.3">
      <c r="A9" s="293"/>
      <c r="B9" s="296"/>
      <c r="C9" s="276"/>
      <c r="D9" s="297"/>
      <c r="E9" s="298"/>
      <c r="F9" s="290"/>
      <c r="G9" s="83" t="s">
        <v>10</v>
      </c>
      <c r="H9" s="49"/>
      <c r="I9" s="49"/>
      <c r="J9" s="49"/>
      <c r="K9" s="49"/>
      <c r="L9" s="79"/>
    </row>
    <row r="10" spans="1:12" s="1" customFormat="1" ht="24.95" customHeight="1" x14ac:dyDescent="0.35">
      <c r="A10" s="294">
        <v>2</v>
      </c>
      <c r="B10" s="292" t="s">
        <v>259</v>
      </c>
      <c r="C10" s="276" t="s">
        <v>622</v>
      </c>
      <c r="D10" s="297" t="s">
        <v>621</v>
      </c>
      <c r="E10" s="299">
        <v>10</v>
      </c>
      <c r="F10" s="291"/>
      <c r="G10" s="83" t="s">
        <v>6</v>
      </c>
      <c r="H10" s="49"/>
      <c r="I10" s="50"/>
      <c r="J10" s="50"/>
      <c r="K10" s="50"/>
      <c r="L10" s="143">
        <v>2000000</v>
      </c>
    </row>
    <row r="11" spans="1:12" s="1" customFormat="1" ht="24.95" customHeight="1" x14ac:dyDescent="0.3">
      <c r="A11" s="294"/>
      <c r="B11" s="292"/>
      <c r="C11" s="276"/>
      <c r="D11" s="297"/>
      <c r="E11" s="299"/>
      <c r="F11" s="291"/>
      <c r="G11" s="83" t="s">
        <v>10</v>
      </c>
      <c r="H11" s="49"/>
      <c r="I11" s="50"/>
      <c r="J11" s="50"/>
      <c r="K11" s="50"/>
      <c r="L11" s="79"/>
    </row>
    <row r="12" spans="1:12" s="10" customFormat="1" ht="45" customHeight="1" x14ac:dyDescent="0.35">
      <c r="A12" s="293">
        <v>3</v>
      </c>
      <c r="B12" s="292" t="s">
        <v>260</v>
      </c>
      <c r="C12" s="276" t="s">
        <v>623</v>
      </c>
      <c r="D12" s="297" t="s">
        <v>621</v>
      </c>
      <c r="E12" s="299">
        <v>800</v>
      </c>
      <c r="F12" s="291"/>
      <c r="G12" s="83" t="s">
        <v>6</v>
      </c>
      <c r="H12" s="50"/>
      <c r="I12" s="50"/>
      <c r="J12" s="50"/>
      <c r="K12" s="50"/>
      <c r="L12" s="143">
        <v>335707902.26999998</v>
      </c>
    </row>
    <row r="13" spans="1:12" s="10" customFormat="1" ht="24.75" customHeight="1" x14ac:dyDescent="0.3">
      <c r="A13" s="293"/>
      <c r="B13" s="292"/>
      <c r="C13" s="276"/>
      <c r="D13" s="297"/>
      <c r="E13" s="299"/>
      <c r="F13" s="291"/>
      <c r="G13" s="83" t="s">
        <v>10</v>
      </c>
      <c r="H13" s="50"/>
      <c r="I13" s="50"/>
      <c r="J13" s="50"/>
      <c r="K13" s="50"/>
      <c r="L13" s="79"/>
    </row>
    <row r="14" spans="1:12" s="10" customFormat="1" ht="39.75" customHeight="1" x14ac:dyDescent="0.35">
      <c r="A14" s="293">
        <v>4</v>
      </c>
      <c r="B14" s="292" t="s">
        <v>261</v>
      </c>
      <c r="C14" s="276" t="s">
        <v>624</v>
      </c>
      <c r="D14" s="297" t="s">
        <v>621</v>
      </c>
      <c r="E14" s="299">
        <v>800</v>
      </c>
      <c r="F14" s="291"/>
      <c r="G14" s="83" t="s">
        <v>6</v>
      </c>
      <c r="H14" s="50"/>
      <c r="I14" s="50"/>
      <c r="J14" s="50"/>
      <c r="K14" s="50"/>
      <c r="L14" s="143">
        <v>388331242.17000002</v>
      </c>
    </row>
    <row r="15" spans="1:12" s="10" customFormat="1" ht="24.75" customHeight="1" x14ac:dyDescent="0.3">
      <c r="A15" s="293"/>
      <c r="B15" s="292"/>
      <c r="C15" s="276"/>
      <c r="D15" s="297"/>
      <c r="E15" s="299"/>
      <c r="F15" s="291"/>
      <c r="G15" s="83" t="s">
        <v>10</v>
      </c>
      <c r="H15" s="50"/>
      <c r="I15" s="50"/>
      <c r="J15" s="50"/>
      <c r="K15" s="50"/>
      <c r="L15" s="79"/>
    </row>
    <row r="16" spans="1:12" s="10" customFormat="1" ht="33" customHeight="1" x14ac:dyDescent="0.35">
      <c r="A16" s="294">
        <v>5</v>
      </c>
      <c r="B16" s="162" t="s">
        <v>264</v>
      </c>
      <c r="C16" s="276" t="s">
        <v>625</v>
      </c>
      <c r="D16" s="297" t="s">
        <v>621</v>
      </c>
      <c r="E16" s="299">
        <v>110</v>
      </c>
      <c r="F16" s="291"/>
      <c r="G16" s="83" t="s">
        <v>6</v>
      </c>
      <c r="H16" s="50"/>
      <c r="I16" s="50"/>
      <c r="J16" s="50"/>
      <c r="K16" s="50"/>
      <c r="L16" s="143">
        <v>24277959.59</v>
      </c>
    </row>
    <row r="17" spans="1:13" s="10" customFormat="1" ht="35.25" customHeight="1" x14ac:dyDescent="0.3">
      <c r="A17" s="294"/>
      <c r="B17" s="163"/>
      <c r="C17" s="276"/>
      <c r="D17" s="297"/>
      <c r="E17" s="299"/>
      <c r="F17" s="291"/>
      <c r="G17" s="83" t="s">
        <v>10</v>
      </c>
      <c r="H17" s="50"/>
      <c r="I17" s="50"/>
      <c r="J17" s="50"/>
      <c r="K17" s="50"/>
      <c r="L17" s="79"/>
    </row>
    <row r="18" spans="1:13" s="9" customFormat="1" ht="33.6" customHeight="1" x14ac:dyDescent="0.35">
      <c r="A18" s="293">
        <v>6</v>
      </c>
      <c r="B18" s="292" t="s">
        <v>266</v>
      </c>
      <c r="C18" s="276" t="s">
        <v>626</v>
      </c>
      <c r="D18" s="297" t="s">
        <v>621</v>
      </c>
      <c r="E18" s="298">
        <v>30</v>
      </c>
      <c r="F18" s="290"/>
      <c r="G18" s="83" t="s">
        <v>6</v>
      </c>
      <c r="H18" s="141"/>
      <c r="I18" s="141"/>
      <c r="J18" s="141"/>
      <c r="K18" s="141"/>
      <c r="L18" s="143">
        <v>8973854.7200000007</v>
      </c>
      <c r="M18" s="11"/>
    </row>
    <row r="19" spans="1:13" s="9" customFormat="1" ht="23.45" customHeight="1" x14ac:dyDescent="0.25">
      <c r="A19" s="293"/>
      <c r="B19" s="292"/>
      <c r="C19" s="276"/>
      <c r="D19" s="297"/>
      <c r="E19" s="298"/>
      <c r="F19" s="290"/>
      <c r="G19" s="83" t="s">
        <v>10</v>
      </c>
      <c r="H19" s="141"/>
      <c r="I19" s="141"/>
      <c r="J19" s="141"/>
      <c r="K19" s="141"/>
      <c r="L19" s="78"/>
    </row>
    <row r="20" spans="1:13" s="9" customFormat="1" ht="30.75" customHeight="1" x14ac:dyDescent="0.35">
      <c r="A20" s="293">
        <v>7</v>
      </c>
      <c r="B20" s="292" t="s">
        <v>267</v>
      </c>
      <c r="C20" s="276" t="s">
        <v>627</v>
      </c>
      <c r="D20" s="297" t="s">
        <v>621</v>
      </c>
      <c r="E20" s="298">
        <v>50</v>
      </c>
      <c r="F20" s="290"/>
      <c r="G20" s="83" t="s">
        <v>6</v>
      </c>
      <c r="H20" s="141"/>
      <c r="I20" s="141"/>
      <c r="J20" s="141"/>
      <c r="K20" s="141"/>
      <c r="L20" s="143">
        <v>36290103.049999997</v>
      </c>
    </row>
    <row r="21" spans="1:13" s="9" customFormat="1" ht="36" customHeight="1" x14ac:dyDescent="0.25">
      <c r="A21" s="293"/>
      <c r="B21" s="292"/>
      <c r="C21" s="276"/>
      <c r="D21" s="297"/>
      <c r="E21" s="298"/>
      <c r="F21" s="290"/>
      <c r="G21" s="83" t="s">
        <v>10</v>
      </c>
      <c r="H21" s="141"/>
      <c r="I21" s="141"/>
      <c r="J21" s="141"/>
      <c r="K21" s="141"/>
      <c r="L21" s="78"/>
    </row>
    <row r="22" spans="1:13" ht="29.25" customHeight="1" x14ac:dyDescent="0.35">
      <c r="A22" s="294">
        <v>8</v>
      </c>
      <c r="B22" s="292" t="s">
        <v>268</v>
      </c>
      <c r="C22" s="276" t="s">
        <v>628</v>
      </c>
      <c r="D22" s="297" t="s">
        <v>621</v>
      </c>
      <c r="E22" s="299">
        <v>30</v>
      </c>
      <c r="F22" s="291"/>
      <c r="G22" s="83" t="s">
        <v>6</v>
      </c>
      <c r="H22" s="50"/>
      <c r="I22" s="50"/>
      <c r="J22" s="50"/>
      <c r="K22" s="50"/>
      <c r="L22" s="142">
        <v>11964122.810000001</v>
      </c>
    </row>
    <row r="23" spans="1:13" ht="33" customHeight="1" x14ac:dyDescent="0.3">
      <c r="A23" s="294"/>
      <c r="B23" s="292"/>
      <c r="C23" s="276"/>
      <c r="D23" s="297"/>
      <c r="E23" s="299"/>
      <c r="F23" s="291"/>
      <c r="G23" s="83" t="s">
        <v>10</v>
      </c>
      <c r="H23" s="50"/>
      <c r="I23" s="50"/>
      <c r="J23" s="50"/>
      <c r="K23" s="50"/>
      <c r="L23" s="79"/>
    </row>
    <row r="24" spans="1:13" ht="48" customHeight="1" x14ac:dyDescent="0.35">
      <c r="A24" s="293">
        <v>9</v>
      </c>
      <c r="B24" s="292" t="s">
        <v>270</v>
      </c>
      <c r="C24" s="276" t="s">
        <v>629</v>
      </c>
      <c r="D24" s="297" t="s">
        <v>621</v>
      </c>
      <c r="E24" s="298">
        <v>300</v>
      </c>
      <c r="F24" s="290"/>
      <c r="G24" s="83" t="s">
        <v>6</v>
      </c>
      <c r="H24" s="141"/>
      <c r="I24" s="141"/>
      <c r="J24" s="141"/>
      <c r="K24" s="141"/>
      <c r="L24" s="142">
        <v>11350000</v>
      </c>
    </row>
    <row r="25" spans="1:13" ht="54" customHeight="1" x14ac:dyDescent="0.25">
      <c r="A25" s="293"/>
      <c r="B25" s="292"/>
      <c r="C25" s="276"/>
      <c r="D25" s="297"/>
      <c r="E25" s="298"/>
      <c r="F25" s="290"/>
      <c r="G25" s="83" t="s">
        <v>10</v>
      </c>
      <c r="H25" s="141"/>
      <c r="I25" s="141"/>
      <c r="J25" s="141"/>
      <c r="K25" s="141"/>
      <c r="L25" s="78"/>
    </row>
    <row r="26" spans="1:13" ht="36.75" customHeight="1" x14ac:dyDescent="0.35">
      <c r="A26" s="293">
        <v>10</v>
      </c>
      <c r="B26" s="292" t="s">
        <v>274</v>
      </c>
      <c r="C26" s="276" t="s">
        <v>630</v>
      </c>
      <c r="D26" s="297" t="s">
        <v>621</v>
      </c>
      <c r="E26" s="298">
        <v>25</v>
      </c>
      <c r="F26" s="290"/>
      <c r="G26" s="83" t="s">
        <v>6</v>
      </c>
      <c r="H26" s="141"/>
      <c r="I26" s="141"/>
      <c r="J26" s="141"/>
      <c r="K26" s="141"/>
      <c r="L26" s="142">
        <v>35966467.960000001</v>
      </c>
    </row>
    <row r="27" spans="1:13" ht="36" customHeight="1" x14ac:dyDescent="0.25">
      <c r="A27" s="293"/>
      <c r="B27" s="292"/>
      <c r="C27" s="276"/>
      <c r="D27" s="297"/>
      <c r="E27" s="298"/>
      <c r="F27" s="290"/>
      <c r="G27" s="83" t="s">
        <v>10</v>
      </c>
      <c r="H27" s="141"/>
      <c r="I27" s="141" t="s">
        <v>166</v>
      </c>
      <c r="J27" s="141"/>
      <c r="K27" s="141"/>
      <c r="L27" s="78"/>
    </row>
    <row r="28" spans="1:13" ht="21" x14ac:dyDescent="0.35">
      <c r="A28" s="294">
        <v>11</v>
      </c>
      <c r="B28" s="292" t="s">
        <v>275</v>
      </c>
      <c r="C28" s="276" t="s">
        <v>631</v>
      </c>
      <c r="D28" s="297" t="s">
        <v>621</v>
      </c>
      <c r="E28" s="299">
        <v>4</v>
      </c>
      <c r="F28" s="291"/>
      <c r="G28" s="83" t="s">
        <v>6</v>
      </c>
      <c r="H28" s="50"/>
      <c r="I28" s="50"/>
      <c r="J28" s="50"/>
      <c r="K28" s="50"/>
      <c r="L28" s="142">
        <v>1770000.84</v>
      </c>
    </row>
    <row r="29" spans="1:13" ht="18.75" x14ac:dyDescent="0.3">
      <c r="A29" s="294"/>
      <c r="B29" s="292"/>
      <c r="C29" s="276"/>
      <c r="D29" s="297"/>
      <c r="E29" s="299"/>
      <c r="F29" s="291"/>
      <c r="G29" s="83" t="s">
        <v>10</v>
      </c>
      <c r="H29" s="50"/>
      <c r="I29" s="50"/>
      <c r="J29" s="50"/>
      <c r="K29" s="50"/>
      <c r="L29" s="79"/>
    </row>
    <row r="30" spans="1:13" ht="21" customHeight="1" x14ac:dyDescent="0.35">
      <c r="A30" s="293">
        <v>12</v>
      </c>
      <c r="B30" s="292" t="s">
        <v>277</v>
      </c>
      <c r="C30" s="276" t="s">
        <v>632</v>
      </c>
      <c r="D30" s="297" t="s">
        <v>621</v>
      </c>
      <c r="E30" s="298">
        <v>6</v>
      </c>
      <c r="F30" s="290"/>
      <c r="G30" s="83" t="s">
        <v>6</v>
      </c>
      <c r="H30" s="141"/>
      <c r="I30" s="141"/>
      <c r="J30" s="141"/>
      <c r="K30" s="141"/>
      <c r="L30" s="142">
        <v>7385249.1900000004</v>
      </c>
    </row>
    <row r="31" spans="1:13" ht="18.75" x14ac:dyDescent="0.25">
      <c r="A31" s="293"/>
      <c r="B31" s="292"/>
      <c r="C31" s="276"/>
      <c r="D31" s="297"/>
      <c r="E31" s="298"/>
      <c r="F31" s="290"/>
      <c r="G31" s="83" t="s">
        <v>10</v>
      </c>
      <c r="H31" s="141"/>
      <c r="I31" s="141"/>
      <c r="J31" s="141"/>
      <c r="K31" s="141"/>
      <c r="L31" s="78"/>
    </row>
    <row r="32" spans="1:13" ht="21" customHeight="1" x14ac:dyDescent="0.35">
      <c r="A32" s="293">
        <v>13</v>
      </c>
      <c r="B32" s="292" t="s">
        <v>282</v>
      </c>
      <c r="C32" s="276" t="s">
        <v>633</v>
      </c>
      <c r="D32" s="297" t="s">
        <v>621</v>
      </c>
      <c r="E32" s="298">
        <v>3</v>
      </c>
      <c r="F32" s="290"/>
      <c r="G32" s="83" t="s">
        <v>6</v>
      </c>
      <c r="H32" s="141"/>
      <c r="I32" s="141"/>
      <c r="J32" s="141"/>
      <c r="K32" s="141"/>
      <c r="L32" s="142">
        <v>1500000</v>
      </c>
    </row>
    <row r="33" spans="1:12" ht="18.75" x14ac:dyDescent="0.25">
      <c r="A33" s="293"/>
      <c r="B33" s="292"/>
      <c r="C33" s="276"/>
      <c r="D33" s="297"/>
      <c r="E33" s="298"/>
      <c r="F33" s="290"/>
      <c r="G33" s="83" t="s">
        <v>10</v>
      </c>
      <c r="H33" s="141"/>
      <c r="I33" s="141" t="s">
        <v>166</v>
      </c>
      <c r="J33" s="141"/>
      <c r="K33" s="141"/>
      <c r="L33" s="78"/>
    </row>
    <row r="34" spans="1:12" ht="21" customHeight="1" x14ac:dyDescent="0.35">
      <c r="A34" s="294">
        <v>14</v>
      </c>
      <c r="B34" s="292" t="s">
        <v>283</v>
      </c>
      <c r="C34" s="276" t="s">
        <v>634</v>
      </c>
      <c r="D34" s="297" t="s">
        <v>621</v>
      </c>
      <c r="E34" s="299">
        <v>4</v>
      </c>
      <c r="F34" s="291"/>
      <c r="G34" s="83" t="s">
        <v>6</v>
      </c>
      <c r="H34" s="50"/>
      <c r="I34" s="50"/>
      <c r="J34" s="50"/>
      <c r="K34" s="50"/>
      <c r="L34" s="142">
        <v>1150000</v>
      </c>
    </row>
    <row r="35" spans="1:12" ht="18.75" x14ac:dyDescent="0.3">
      <c r="A35" s="294"/>
      <c r="B35" s="292"/>
      <c r="C35" s="276"/>
      <c r="D35" s="297"/>
      <c r="E35" s="299"/>
      <c r="F35" s="291"/>
      <c r="G35" s="83" t="s">
        <v>10</v>
      </c>
      <c r="H35" s="50"/>
      <c r="I35" s="50"/>
      <c r="J35" s="50"/>
      <c r="K35" s="50"/>
      <c r="L35" s="79"/>
    </row>
    <row r="36" spans="1:12" ht="21" customHeight="1" x14ac:dyDescent="0.35">
      <c r="A36" s="293">
        <v>15</v>
      </c>
      <c r="B36" s="292" t="s">
        <v>284</v>
      </c>
      <c r="C36" s="276" t="s">
        <v>635</v>
      </c>
      <c r="D36" s="297" t="s">
        <v>621</v>
      </c>
      <c r="E36" s="298">
        <v>3</v>
      </c>
      <c r="F36" s="290"/>
      <c r="G36" s="83" t="s">
        <v>6</v>
      </c>
      <c r="H36" s="141"/>
      <c r="I36" s="141"/>
      <c r="J36" s="141"/>
      <c r="K36" s="141"/>
      <c r="L36" s="142">
        <v>500000</v>
      </c>
    </row>
    <row r="37" spans="1:12" ht="18.75" x14ac:dyDescent="0.25">
      <c r="A37" s="293"/>
      <c r="B37" s="292"/>
      <c r="C37" s="276"/>
      <c r="D37" s="297"/>
      <c r="E37" s="298"/>
      <c r="F37" s="290"/>
      <c r="G37" s="83" t="s">
        <v>10</v>
      </c>
      <c r="H37" s="141"/>
      <c r="I37" s="141"/>
      <c r="J37" s="141"/>
      <c r="K37" s="141"/>
      <c r="L37" s="78"/>
    </row>
    <row r="38" spans="1:12" ht="21" customHeight="1" x14ac:dyDescent="0.35">
      <c r="A38" s="293">
        <v>16</v>
      </c>
      <c r="B38" s="292" t="s">
        <v>290</v>
      </c>
      <c r="C38" s="276" t="s">
        <v>636</v>
      </c>
      <c r="D38" s="297" t="s">
        <v>621</v>
      </c>
      <c r="E38" s="298">
        <v>1</v>
      </c>
      <c r="F38" s="290"/>
      <c r="G38" s="83" t="s">
        <v>6</v>
      </c>
      <c r="H38" s="141"/>
      <c r="I38" s="141"/>
      <c r="J38" s="141"/>
      <c r="K38" s="141"/>
      <c r="L38" s="142">
        <v>388531.23</v>
      </c>
    </row>
    <row r="39" spans="1:12" ht="30.75" customHeight="1" x14ac:dyDescent="0.25">
      <c r="A39" s="293"/>
      <c r="B39" s="292"/>
      <c r="C39" s="276"/>
      <c r="D39" s="297"/>
      <c r="E39" s="298"/>
      <c r="F39" s="290"/>
      <c r="G39" s="83" t="s">
        <v>10</v>
      </c>
      <c r="H39" s="141"/>
      <c r="I39" s="141" t="s">
        <v>166</v>
      </c>
      <c r="J39" s="141"/>
      <c r="K39" s="141"/>
      <c r="L39" s="78"/>
    </row>
    <row r="40" spans="1:12" ht="21" customHeight="1" x14ac:dyDescent="0.35">
      <c r="A40" s="294">
        <v>17</v>
      </c>
      <c r="B40" s="292" t="s">
        <v>292</v>
      </c>
      <c r="C40" s="276" t="s">
        <v>637</v>
      </c>
      <c r="D40" s="297" t="s">
        <v>621</v>
      </c>
      <c r="E40" s="298">
        <v>7</v>
      </c>
      <c r="F40" s="290"/>
      <c r="G40" s="83" t="s">
        <v>6</v>
      </c>
      <c r="H40" s="141"/>
      <c r="I40" s="141"/>
      <c r="J40" s="141"/>
      <c r="K40" s="141"/>
      <c r="L40" s="142">
        <v>1797131.28</v>
      </c>
    </row>
    <row r="41" spans="1:12" ht="18.75" x14ac:dyDescent="0.25">
      <c r="A41" s="294"/>
      <c r="B41" s="292"/>
      <c r="C41" s="276"/>
      <c r="D41" s="297"/>
      <c r="E41" s="298"/>
      <c r="F41" s="290"/>
      <c r="G41" s="83" t="s">
        <v>10</v>
      </c>
      <c r="H41" s="141"/>
      <c r="I41" s="141" t="s">
        <v>166</v>
      </c>
      <c r="J41" s="141"/>
      <c r="K41" s="141"/>
      <c r="L41" s="78"/>
    </row>
    <row r="42" spans="1:12" ht="21" x14ac:dyDescent="0.35">
      <c r="A42" s="300"/>
      <c r="B42" s="292"/>
      <c r="C42" s="276"/>
      <c r="D42" s="297"/>
      <c r="E42" s="298"/>
      <c r="F42" s="290"/>
      <c r="G42" s="83" t="s">
        <v>6</v>
      </c>
      <c r="H42" s="141"/>
      <c r="I42" s="141"/>
      <c r="J42" s="141"/>
      <c r="K42" s="141"/>
      <c r="L42" s="142"/>
    </row>
    <row r="43" spans="1:12" ht="18.75" x14ac:dyDescent="0.25">
      <c r="A43" s="300"/>
      <c r="B43" s="292"/>
      <c r="C43" s="276"/>
      <c r="D43" s="297"/>
      <c r="E43" s="298"/>
      <c r="F43" s="290"/>
      <c r="G43" s="83" t="s">
        <v>10</v>
      </c>
      <c r="H43" s="141"/>
      <c r="I43" s="141" t="s">
        <v>166</v>
      </c>
      <c r="J43" s="141"/>
      <c r="K43" s="141"/>
      <c r="L43" s="78"/>
    </row>
    <row r="44" spans="1:12" ht="21" x14ac:dyDescent="0.35">
      <c r="A44" s="300"/>
      <c r="B44" s="292"/>
      <c r="C44" s="276"/>
      <c r="D44" s="297"/>
      <c r="E44" s="298"/>
      <c r="F44" s="290"/>
      <c r="G44" s="83" t="s">
        <v>6</v>
      </c>
      <c r="H44" s="141"/>
      <c r="I44" s="141"/>
      <c r="J44" s="141"/>
      <c r="K44" s="141"/>
      <c r="L44" s="142"/>
    </row>
    <row r="45" spans="1:12" ht="18.75" x14ac:dyDescent="0.25">
      <c r="A45" s="300"/>
      <c r="B45" s="292"/>
      <c r="C45" s="276"/>
      <c r="D45" s="297"/>
      <c r="E45" s="298"/>
      <c r="F45" s="290"/>
      <c r="G45" s="83" t="s">
        <v>10</v>
      </c>
      <c r="H45" s="141"/>
      <c r="I45" s="141" t="s">
        <v>166</v>
      </c>
      <c r="J45" s="141"/>
      <c r="K45" s="141"/>
      <c r="L45" s="78"/>
    </row>
  </sheetData>
  <mergeCells count="117">
    <mergeCell ref="F42:F43"/>
    <mergeCell ref="A44:A45"/>
    <mergeCell ref="B44:B45"/>
    <mergeCell ref="C44:C45"/>
    <mergeCell ref="D44:D45"/>
    <mergeCell ref="E44:E45"/>
    <mergeCell ref="F44:F45"/>
    <mergeCell ref="A42:A43"/>
    <mergeCell ref="B42:B43"/>
    <mergeCell ref="C42:C43"/>
    <mergeCell ref="D42:D43"/>
    <mergeCell ref="E42:E43"/>
    <mergeCell ref="F38:F39"/>
    <mergeCell ref="A40:A41"/>
    <mergeCell ref="B40:B41"/>
    <mergeCell ref="C40:C41"/>
    <mergeCell ref="D40:D41"/>
    <mergeCell ref="E40:E41"/>
    <mergeCell ref="F40:F41"/>
    <mergeCell ref="A38:A39"/>
    <mergeCell ref="B38:B39"/>
    <mergeCell ref="C38:C39"/>
    <mergeCell ref="D38:D39"/>
    <mergeCell ref="E38:E39"/>
    <mergeCell ref="F34:F35"/>
    <mergeCell ref="A36:A37"/>
    <mergeCell ref="B36:B37"/>
    <mergeCell ref="C36:C37"/>
    <mergeCell ref="D36:D37"/>
    <mergeCell ref="E36:E37"/>
    <mergeCell ref="F36:F37"/>
    <mergeCell ref="A34:A35"/>
    <mergeCell ref="B34:B35"/>
    <mergeCell ref="C34:C35"/>
    <mergeCell ref="D34:D35"/>
    <mergeCell ref="E34:E35"/>
    <mergeCell ref="F30:F31"/>
    <mergeCell ref="A32:A33"/>
    <mergeCell ref="B32:B33"/>
    <mergeCell ref="C32:C33"/>
    <mergeCell ref="D32:D33"/>
    <mergeCell ref="E32:E33"/>
    <mergeCell ref="F32:F33"/>
    <mergeCell ref="A30:A31"/>
    <mergeCell ref="B30:B31"/>
    <mergeCell ref="C30:C31"/>
    <mergeCell ref="D30:D31"/>
    <mergeCell ref="E30:E31"/>
    <mergeCell ref="F26:F27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D8:D9"/>
    <mergeCell ref="E8:E9"/>
    <mergeCell ref="D10:D11"/>
    <mergeCell ref="E10:E11"/>
    <mergeCell ref="D12:D13"/>
    <mergeCell ref="E12:E13"/>
    <mergeCell ref="F22:F23"/>
    <mergeCell ref="A24:A25"/>
    <mergeCell ref="B24:B25"/>
    <mergeCell ref="C24:C25"/>
    <mergeCell ref="D24:D25"/>
    <mergeCell ref="E24:E25"/>
    <mergeCell ref="F24:F25"/>
    <mergeCell ref="A22:A23"/>
    <mergeCell ref="B22:B23"/>
    <mergeCell ref="C22:C23"/>
    <mergeCell ref="D22:D23"/>
    <mergeCell ref="E22:E23"/>
    <mergeCell ref="C10:C11"/>
    <mergeCell ref="B12:B13"/>
    <mergeCell ref="C12:C13"/>
    <mergeCell ref="A14:A15"/>
    <mergeCell ref="A16:A17"/>
    <mergeCell ref="A18:A19"/>
    <mergeCell ref="A20:A21"/>
    <mergeCell ref="D20:D21"/>
    <mergeCell ref="E20:E21"/>
    <mergeCell ref="D14:D15"/>
    <mergeCell ref="E14:E15"/>
    <mergeCell ref="D16:D17"/>
    <mergeCell ref="E16:E17"/>
    <mergeCell ref="D18:D19"/>
    <mergeCell ref="E18:E19"/>
    <mergeCell ref="A2:J2"/>
    <mergeCell ref="A3:K3"/>
    <mergeCell ref="A4:D4"/>
    <mergeCell ref="F18:F19"/>
    <mergeCell ref="F20:F21"/>
    <mergeCell ref="F8:F9"/>
    <mergeCell ref="F10:F11"/>
    <mergeCell ref="F12:F13"/>
    <mergeCell ref="F14:F15"/>
    <mergeCell ref="F16:F17"/>
    <mergeCell ref="B14:B15"/>
    <mergeCell ref="C14:C15"/>
    <mergeCell ref="B16:B17"/>
    <mergeCell ref="C16:C17"/>
    <mergeCell ref="B20:B21"/>
    <mergeCell ref="B18:B19"/>
    <mergeCell ref="C18:C19"/>
    <mergeCell ref="C20:C21"/>
    <mergeCell ref="A8:A9"/>
    <mergeCell ref="A10:A11"/>
    <mergeCell ref="A12:A13"/>
    <mergeCell ref="B8:B9"/>
    <mergeCell ref="C8:C9"/>
    <mergeCell ref="B10:B11"/>
  </mergeCells>
  <pageMargins left="0.23622047244094491" right="0.23622047244094491" top="0.74803149606299213" bottom="0.74803149606299213" header="0.31496062992125984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BreakPreview" zoomScale="90" zoomScaleNormal="100" zoomScaleSheetLayoutView="90" workbookViewId="0">
      <selection activeCell="B5" sqref="B5"/>
    </sheetView>
  </sheetViews>
  <sheetFormatPr defaultRowHeight="15" x14ac:dyDescent="0.25"/>
  <cols>
    <col min="1" max="1" width="5.7109375" customWidth="1"/>
    <col min="2" max="2" width="72" customWidth="1"/>
    <col min="3" max="3" width="39.5703125" customWidth="1"/>
    <col min="4" max="4" width="26.42578125" customWidth="1"/>
  </cols>
  <sheetData>
    <row r="1" spans="1:7" ht="24.75" customHeight="1" x14ac:dyDescent="0.25">
      <c r="A1" s="301" t="s">
        <v>225</v>
      </c>
      <c r="B1" s="301"/>
      <c r="C1" s="301"/>
      <c r="D1" s="301"/>
    </row>
    <row r="2" spans="1:7" s="101" customFormat="1" ht="19.5" customHeight="1" x14ac:dyDescent="0.25">
      <c r="A2" s="301" t="s">
        <v>601</v>
      </c>
      <c r="B2" s="301"/>
      <c r="C2" s="301"/>
      <c r="D2" s="301"/>
    </row>
    <row r="3" spans="1:7" s="101" customFormat="1" ht="20.25" customHeight="1" x14ac:dyDescent="0.35">
      <c r="A3" s="302" t="s">
        <v>421</v>
      </c>
      <c r="B3" s="302"/>
      <c r="C3" s="302"/>
      <c r="D3" s="302"/>
    </row>
    <row r="4" spans="1:7" ht="30" customHeight="1" x14ac:dyDescent="0.3">
      <c r="A4" s="117" t="s">
        <v>223</v>
      </c>
      <c r="B4" s="116" t="s">
        <v>205</v>
      </c>
      <c r="C4" s="116" t="s">
        <v>206</v>
      </c>
      <c r="D4" s="116" t="s">
        <v>207</v>
      </c>
    </row>
    <row r="5" spans="1:7" ht="30" customHeight="1" x14ac:dyDescent="0.25">
      <c r="A5" s="117">
        <v>1</v>
      </c>
      <c r="B5" s="98" t="s">
        <v>204</v>
      </c>
      <c r="C5" s="93"/>
      <c r="D5" s="93"/>
      <c r="E5" s="96"/>
    </row>
    <row r="6" spans="1:7" ht="30" customHeight="1" x14ac:dyDescent="0.25">
      <c r="A6" s="117">
        <v>2</v>
      </c>
      <c r="B6" s="100" t="s">
        <v>208</v>
      </c>
      <c r="C6" s="93"/>
      <c r="D6" s="93"/>
      <c r="E6" s="97"/>
    </row>
    <row r="7" spans="1:7" ht="30" customHeight="1" x14ac:dyDescent="0.25">
      <c r="A7" s="117">
        <v>3</v>
      </c>
      <c r="B7" s="100" t="s">
        <v>209</v>
      </c>
      <c r="C7" s="93"/>
      <c r="D7" s="99"/>
    </row>
    <row r="8" spans="1:7" ht="30" customHeight="1" x14ac:dyDescent="0.25">
      <c r="A8" s="117">
        <v>4</v>
      </c>
      <c r="B8" s="100" t="s">
        <v>210</v>
      </c>
      <c r="C8" s="99"/>
      <c r="D8" s="99"/>
    </row>
    <row r="9" spans="1:7" ht="30" customHeight="1" x14ac:dyDescent="0.25">
      <c r="A9" s="117">
        <v>5</v>
      </c>
      <c r="B9" s="100" t="s">
        <v>211</v>
      </c>
      <c r="C9" s="93"/>
      <c r="D9" s="93"/>
      <c r="E9" s="97"/>
    </row>
    <row r="10" spans="1:7" ht="30" customHeight="1" x14ac:dyDescent="0.25">
      <c r="A10" s="117">
        <v>6</v>
      </c>
      <c r="B10" s="100" t="s">
        <v>212</v>
      </c>
      <c r="C10" s="99"/>
      <c r="D10" s="99"/>
    </row>
    <row r="11" spans="1:7" ht="30" customHeight="1" x14ac:dyDescent="0.25">
      <c r="A11" s="117">
        <v>7</v>
      </c>
      <c r="B11" s="100" t="s">
        <v>224</v>
      </c>
      <c r="C11" s="93"/>
      <c r="D11" s="93"/>
      <c r="E11" s="97"/>
      <c r="F11" s="97"/>
    </row>
    <row r="12" spans="1:7" ht="30" customHeight="1" x14ac:dyDescent="0.25">
      <c r="A12" s="117">
        <v>8</v>
      </c>
      <c r="B12" s="100" t="s">
        <v>213</v>
      </c>
      <c r="C12" s="93"/>
      <c r="D12" s="93"/>
      <c r="F12" s="97"/>
      <c r="G12" s="97"/>
    </row>
    <row r="13" spans="1:7" ht="30" customHeight="1" x14ac:dyDescent="0.25">
      <c r="A13" s="117">
        <v>9</v>
      </c>
      <c r="B13" s="100" t="s">
        <v>602</v>
      </c>
      <c r="C13" s="93"/>
      <c r="D13" s="93"/>
      <c r="E13" s="97"/>
    </row>
    <row r="14" spans="1:7" ht="30" customHeight="1" x14ac:dyDescent="0.25">
      <c r="A14" s="117">
        <v>10</v>
      </c>
      <c r="B14" s="100" t="s">
        <v>603</v>
      </c>
      <c r="C14" s="93"/>
      <c r="D14" s="93"/>
      <c r="E14" s="97"/>
      <c r="F14" s="97"/>
    </row>
    <row r="15" spans="1:7" ht="30" customHeight="1" x14ac:dyDescent="0.25">
      <c r="A15" s="117">
        <v>11</v>
      </c>
      <c r="B15" s="100" t="s">
        <v>214</v>
      </c>
      <c r="C15" s="93"/>
      <c r="D15" s="93"/>
      <c r="E15" s="97"/>
      <c r="F15" s="97"/>
    </row>
    <row r="16" spans="1:7" ht="30" customHeight="1" x14ac:dyDescent="0.25">
      <c r="A16" s="117">
        <v>12</v>
      </c>
      <c r="B16" s="100" t="s">
        <v>215</v>
      </c>
      <c r="C16" s="93"/>
      <c r="D16" s="93"/>
      <c r="F16" s="97"/>
      <c r="G16" s="97"/>
    </row>
    <row r="17" spans="1:9" ht="30" customHeight="1" x14ac:dyDescent="0.25">
      <c r="A17" s="117">
        <v>13</v>
      </c>
      <c r="B17" s="100" t="s">
        <v>216</v>
      </c>
      <c r="C17" s="99"/>
      <c r="D17" s="93"/>
      <c r="G17" s="97"/>
      <c r="H17" s="97"/>
    </row>
    <row r="18" spans="1:9" ht="30" customHeight="1" x14ac:dyDescent="0.25">
      <c r="A18" s="117">
        <v>14</v>
      </c>
      <c r="B18" s="100" t="s">
        <v>604</v>
      </c>
      <c r="C18" s="99"/>
      <c r="D18" s="93"/>
      <c r="G18" s="97"/>
      <c r="H18" s="97"/>
    </row>
    <row r="19" spans="1:9" ht="30" customHeight="1" x14ac:dyDescent="0.25">
      <c r="A19" s="117">
        <v>15</v>
      </c>
      <c r="B19" s="100" t="s">
        <v>217</v>
      </c>
      <c r="C19" s="93"/>
      <c r="D19" s="93"/>
      <c r="E19" s="97"/>
      <c r="F19" s="97"/>
    </row>
    <row r="20" spans="1:9" ht="30" customHeight="1" x14ac:dyDescent="0.25">
      <c r="A20" s="117">
        <v>16</v>
      </c>
      <c r="B20" s="100" t="s">
        <v>218</v>
      </c>
      <c r="C20" s="99"/>
      <c r="D20" s="93"/>
      <c r="H20" s="97"/>
      <c r="I20" s="97"/>
    </row>
    <row r="21" spans="1:9" ht="30" customHeight="1" x14ac:dyDescent="0.25">
      <c r="A21" s="117">
        <v>17</v>
      </c>
      <c r="B21" s="100" t="s">
        <v>219</v>
      </c>
      <c r="C21" s="93"/>
      <c r="D21" s="93"/>
      <c r="G21" s="97"/>
      <c r="H21" s="97"/>
    </row>
    <row r="22" spans="1:9" ht="30" customHeight="1" x14ac:dyDescent="0.25">
      <c r="A22" s="117">
        <v>18</v>
      </c>
      <c r="B22" s="100" t="s">
        <v>220</v>
      </c>
      <c r="C22" s="93"/>
      <c r="D22" s="93"/>
      <c r="F22" s="97"/>
      <c r="G22" s="97"/>
    </row>
    <row r="23" spans="1:9" ht="30" customHeight="1" x14ac:dyDescent="0.25">
      <c r="A23" s="117">
        <v>19</v>
      </c>
      <c r="B23" s="100" t="s">
        <v>221</v>
      </c>
      <c r="C23" s="93"/>
      <c r="D23" s="93"/>
    </row>
    <row r="24" spans="1:9" ht="25.5" customHeight="1" x14ac:dyDescent="0.25">
      <c r="A24" s="117">
        <v>20</v>
      </c>
      <c r="B24" s="100" t="s">
        <v>222</v>
      </c>
      <c r="C24" s="93"/>
      <c r="D24" s="93"/>
    </row>
  </sheetData>
  <mergeCells count="3">
    <mergeCell ref="A2:D2"/>
    <mergeCell ref="A3:D3"/>
    <mergeCell ref="A1:D1"/>
  </mergeCells>
  <pageMargins left="0.55000000000000004" right="0.70866141732283472" top="0.47244094488188981" bottom="0.43307086614173229" header="0.31496062992125984" footer="0.31496062992125984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workbookViewId="0">
      <selection activeCell="D23" sqref="D23"/>
    </sheetView>
  </sheetViews>
  <sheetFormatPr defaultRowHeight="15" x14ac:dyDescent="0.25"/>
  <cols>
    <col min="1" max="1" width="80.5703125" style="84" customWidth="1"/>
    <col min="2" max="2" width="23" style="88" customWidth="1"/>
    <col min="3" max="16384" width="9.140625" style="84"/>
  </cols>
  <sheetData>
    <row r="1" spans="1:3" x14ac:dyDescent="0.25">
      <c r="A1" s="89" t="s">
        <v>167</v>
      </c>
      <c r="B1" s="90">
        <v>200000000</v>
      </c>
      <c r="C1" s="84" t="s">
        <v>166</v>
      </c>
    </row>
    <row r="2" spans="1:3" ht="30" x14ac:dyDescent="0.25">
      <c r="A2" s="89" t="s">
        <v>168</v>
      </c>
      <c r="B2" s="90">
        <v>39879718.100000001</v>
      </c>
      <c r="C2" s="84" t="s">
        <v>166</v>
      </c>
    </row>
    <row r="3" spans="1:3" ht="30" x14ac:dyDescent="0.25">
      <c r="A3" s="89" t="s">
        <v>169</v>
      </c>
      <c r="B3" s="90">
        <v>20000000</v>
      </c>
      <c r="C3" s="84" t="s">
        <v>166</v>
      </c>
    </row>
    <row r="4" spans="1:3" x14ac:dyDescent="0.25">
      <c r="A4" s="89" t="s">
        <v>170</v>
      </c>
      <c r="B4" s="90">
        <v>35000000</v>
      </c>
      <c r="C4" s="84" t="s">
        <v>166</v>
      </c>
    </row>
    <row r="5" spans="1:3" x14ac:dyDescent="0.25">
      <c r="A5" s="85"/>
      <c r="B5" s="86"/>
      <c r="C5" s="87"/>
    </row>
    <row r="6" spans="1:3" x14ac:dyDescent="0.25">
      <c r="A6" s="89" t="s">
        <v>171</v>
      </c>
      <c r="B6" s="90">
        <v>2455000</v>
      </c>
      <c r="C6" s="84" t="s">
        <v>149</v>
      </c>
    </row>
    <row r="7" spans="1:3" x14ac:dyDescent="0.25">
      <c r="A7" s="89" t="s">
        <v>172</v>
      </c>
      <c r="B7" s="90">
        <v>23277942</v>
      </c>
      <c r="C7" s="84" t="s">
        <v>149</v>
      </c>
    </row>
    <row r="8" spans="1:3" x14ac:dyDescent="0.25">
      <c r="A8" s="89" t="s">
        <v>173</v>
      </c>
      <c r="B8" s="90">
        <v>500000000</v>
      </c>
      <c r="C8" s="84" t="s">
        <v>149</v>
      </c>
    </row>
    <row r="9" spans="1:3" x14ac:dyDescent="0.25">
      <c r="A9" s="89" t="s">
        <v>174</v>
      </c>
      <c r="B9" s="90">
        <v>35000000</v>
      </c>
      <c r="C9" s="84" t="s">
        <v>149</v>
      </c>
    </row>
    <row r="10" spans="1:3" x14ac:dyDescent="0.25">
      <c r="A10" s="89" t="s">
        <v>175</v>
      </c>
      <c r="B10" s="90">
        <v>25000000</v>
      </c>
      <c r="C10" s="84" t="s">
        <v>149</v>
      </c>
    </row>
    <row r="11" spans="1:3" x14ac:dyDescent="0.25">
      <c r="A11" s="89" t="s">
        <v>176</v>
      </c>
      <c r="B11" s="90">
        <v>140985595.97</v>
      </c>
      <c r="C11" s="84" t="s">
        <v>149</v>
      </c>
    </row>
    <row r="12" spans="1:3" ht="30" x14ac:dyDescent="0.25">
      <c r="A12" s="89" t="s">
        <v>177</v>
      </c>
      <c r="B12" s="90">
        <v>330000000</v>
      </c>
      <c r="C12" s="84" t="s">
        <v>149</v>
      </c>
    </row>
    <row r="13" spans="1:3" ht="30" x14ac:dyDescent="0.25">
      <c r="A13" s="89" t="s">
        <v>178</v>
      </c>
      <c r="B13" s="90">
        <v>8500000</v>
      </c>
      <c r="C13" s="84" t="s">
        <v>149</v>
      </c>
    </row>
    <row r="14" spans="1:3" x14ac:dyDescent="0.25">
      <c r="A14" s="85"/>
      <c r="B14" s="86"/>
      <c r="C14" s="87"/>
    </row>
    <row r="15" spans="1:3" ht="30" x14ac:dyDescent="0.25">
      <c r="A15" s="89" t="s">
        <v>179</v>
      </c>
      <c r="B15" s="90">
        <v>30000000</v>
      </c>
      <c r="C15" s="84" t="s">
        <v>180</v>
      </c>
    </row>
    <row r="16" spans="1:3" x14ac:dyDescent="0.25">
      <c r="A16" s="85"/>
      <c r="B16" s="86"/>
      <c r="C16" s="87"/>
    </row>
    <row r="17" spans="1:3" x14ac:dyDescent="0.25">
      <c r="A17" s="89" t="s">
        <v>181</v>
      </c>
      <c r="B17" s="90">
        <v>15565484.75</v>
      </c>
      <c r="C17" s="84" t="s">
        <v>150</v>
      </c>
    </row>
    <row r="18" spans="1:3" x14ac:dyDescent="0.25">
      <c r="A18" s="89" t="s">
        <v>182</v>
      </c>
      <c r="B18" s="90">
        <v>24423069.629999999</v>
      </c>
      <c r="C18" s="84" t="s">
        <v>150</v>
      </c>
    </row>
    <row r="19" spans="1:3" ht="30" x14ac:dyDescent="0.25">
      <c r="A19" s="89" t="s">
        <v>183</v>
      </c>
      <c r="B19" s="90">
        <v>3687185.96</v>
      </c>
      <c r="C19" s="84" t="s">
        <v>150</v>
      </c>
    </row>
    <row r="20" spans="1:3" x14ac:dyDescent="0.25">
      <c r="A20" s="89" t="s">
        <v>184</v>
      </c>
      <c r="B20" s="90">
        <v>23940292.600000001</v>
      </c>
      <c r="C20" s="84" t="s">
        <v>150</v>
      </c>
    </row>
    <row r="21" spans="1:3" x14ac:dyDescent="0.25">
      <c r="A21" s="91" t="s">
        <v>185</v>
      </c>
      <c r="B21" s="92">
        <v>21730250.280000001</v>
      </c>
      <c r="C21" s="84" t="s">
        <v>150</v>
      </c>
    </row>
    <row r="22" spans="1:3" x14ac:dyDescent="0.25">
      <c r="A22" s="89" t="s">
        <v>186</v>
      </c>
      <c r="B22" s="90">
        <v>23200000</v>
      </c>
      <c r="C22" s="84" t="s">
        <v>150</v>
      </c>
    </row>
    <row r="23" spans="1:3" x14ac:dyDescent="0.25">
      <c r="A23" s="89" t="s">
        <v>162</v>
      </c>
      <c r="B23" s="90">
        <v>40807788.210000001</v>
      </c>
      <c r="C23" s="84" t="s">
        <v>150</v>
      </c>
    </row>
    <row r="24" spans="1:3" x14ac:dyDescent="0.25">
      <c r="A24" s="89" t="s">
        <v>163</v>
      </c>
      <c r="B24" s="90">
        <v>33255955.620000001</v>
      </c>
      <c r="C24" s="84" t="s">
        <v>150</v>
      </c>
    </row>
    <row r="25" spans="1:3" x14ac:dyDescent="0.25">
      <c r="A25" s="89" t="s">
        <v>164</v>
      </c>
      <c r="B25" s="90">
        <v>40484699.600000001</v>
      </c>
      <c r="C25" s="84" t="s">
        <v>150</v>
      </c>
    </row>
    <row r="26" spans="1:3" x14ac:dyDescent="0.25">
      <c r="A26" s="89" t="s">
        <v>165</v>
      </c>
      <c r="B26" s="90">
        <v>77470307.680000007</v>
      </c>
      <c r="C26" s="84" t="s">
        <v>150</v>
      </c>
    </row>
    <row r="27" spans="1:3" x14ac:dyDescent="0.25">
      <c r="A27" s="89" t="s">
        <v>201</v>
      </c>
      <c r="B27" s="90">
        <v>66449054.100000001</v>
      </c>
      <c r="C27" s="84" t="s">
        <v>150</v>
      </c>
    </row>
    <row r="28" spans="1:3" ht="30" x14ac:dyDescent="0.25">
      <c r="A28" s="89" t="s">
        <v>187</v>
      </c>
      <c r="B28" s="90">
        <v>66166526.270000003</v>
      </c>
      <c r="C28" s="84" t="s">
        <v>150</v>
      </c>
    </row>
    <row r="29" spans="1:3" x14ac:dyDescent="0.25">
      <c r="A29" s="89" t="s">
        <v>202</v>
      </c>
      <c r="B29" s="90">
        <v>62506960.710000001</v>
      </c>
      <c r="C29" s="84" t="s">
        <v>150</v>
      </c>
    </row>
    <row r="30" spans="1:3" x14ac:dyDescent="0.25">
      <c r="A30" s="89" t="s">
        <v>203</v>
      </c>
      <c r="B30" s="90">
        <v>13083840</v>
      </c>
      <c r="C30" s="84" t="s">
        <v>150</v>
      </c>
    </row>
    <row r="31" spans="1:3" x14ac:dyDescent="0.25">
      <c r="A31" s="89" t="s">
        <v>188</v>
      </c>
      <c r="B31" s="90">
        <v>900000000</v>
      </c>
      <c r="C31" s="84" t="s">
        <v>150</v>
      </c>
    </row>
    <row r="32" spans="1:3" x14ac:dyDescent="0.25">
      <c r="A32" s="89" t="s">
        <v>189</v>
      </c>
      <c r="B32" s="90">
        <v>876228907.91999996</v>
      </c>
      <c r="C32" s="84" t="s">
        <v>150</v>
      </c>
    </row>
    <row r="33" spans="1:3" x14ac:dyDescent="0.25">
      <c r="A33" s="89" t="s">
        <v>190</v>
      </c>
      <c r="B33" s="90">
        <v>70492797.980000004</v>
      </c>
      <c r="C33" s="84" t="s">
        <v>150</v>
      </c>
    </row>
    <row r="34" spans="1:3" x14ac:dyDescent="0.25">
      <c r="A34" s="91" t="s">
        <v>191</v>
      </c>
      <c r="B34" s="92">
        <v>750000000</v>
      </c>
      <c r="C34" s="84" t="s">
        <v>150</v>
      </c>
    </row>
    <row r="35" spans="1:3" x14ac:dyDescent="0.25">
      <c r="A35" s="89" t="s">
        <v>193</v>
      </c>
      <c r="B35" s="90">
        <v>1500000000</v>
      </c>
      <c r="C35" s="84" t="s">
        <v>150</v>
      </c>
    </row>
    <row r="36" spans="1:3" x14ac:dyDescent="0.25">
      <c r="A36" s="89" t="s">
        <v>194</v>
      </c>
      <c r="B36" s="90">
        <v>25500000</v>
      </c>
      <c r="C36" s="84" t="s">
        <v>150</v>
      </c>
    </row>
    <row r="37" spans="1:3" x14ac:dyDescent="0.25">
      <c r="A37" s="89" t="s">
        <v>195</v>
      </c>
      <c r="B37" s="90">
        <v>2000000000</v>
      </c>
      <c r="C37" s="84" t="s">
        <v>150</v>
      </c>
    </row>
    <row r="38" spans="1:3" x14ac:dyDescent="0.25">
      <c r="A38" s="89" t="s">
        <v>196</v>
      </c>
      <c r="B38" s="90">
        <v>417000000</v>
      </c>
      <c r="C38" s="84" t="s">
        <v>150</v>
      </c>
    </row>
    <row r="39" spans="1:3" x14ac:dyDescent="0.25">
      <c r="A39" s="89" t="s">
        <v>197</v>
      </c>
      <c r="B39" s="90">
        <v>1500000000</v>
      </c>
      <c r="C39" s="84" t="s">
        <v>150</v>
      </c>
    </row>
    <row r="40" spans="1:3" x14ac:dyDescent="0.25">
      <c r="A40" s="89" t="s">
        <v>198</v>
      </c>
      <c r="B40" s="90">
        <v>2500000000</v>
      </c>
      <c r="C40" s="84" t="s">
        <v>150</v>
      </c>
    </row>
    <row r="41" spans="1:3" ht="30" x14ac:dyDescent="0.25">
      <c r="A41" s="89" t="s">
        <v>199</v>
      </c>
      <c r="B41" s="90">
        <v>167000000</v>
      </c>
      <c r="C41" s="84" t="s">
        <v>150</v>
      </c>
    </row>
    <row r="42" spans="1:3" x14ac:dyDescent="0.25">
      <c r="A42" s="89" t="s">
        <v>200</v>
      </c>
      <c r="B42" s="90">
        <v>220000000</v>
      </c>
      <c r="C42" s="84" t="s">
        <v>150</v>
      </c>
    </row>
    <row r="43" spans="1:3" ht="30" x14ac:dyDescent="0.25">
      <c r="A43" s="89" t="s">
        <v>192</v>
      </c>
      <c r="B43" s="90">
        <v>119930065.53</v>
      </c>
      <c r="C43" s="8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GOODS</vt:lpstr>
      <vt:lpstr>WORKS</vt:lpstr>
      <vt:lpstr>CONSULTANCY</vt:lpstr>
      <vt:lpstr>NON-CONS SERV</vt:lpstr>
      <vt:lpstr>NON-PROC ITEMS</vt:lpstr>
      <vt:lpstr>TRAIN-CONF-WORK</vt:lpstr>
      <vt:lpstr>SIGN-OFF</vt:lpstr>
      <vt:lpstr>Sheet1</vt:lpstr>
      <vt:lpstr>CONSULTANCY!Print_Area</vt:lpstr>
      <vt:lpstr>'NON-PROC ITEMS'!Print_Area</vt:lpstr>
      <vt:lpstr>'SIGN-OFF'!Print_Area</vt:lpstr>
      <vt:lpstr>'TRAIN-CONF-WORK'!Print_Area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user</cp:lastModifiedBy>
  <cp:lastPrinted>2022-03-01T11:35:03Z</cp:lastPrinted>
  <dcterms:created xsi:type="dcterms:W3CDTF">2014-12-03T12:27:42Z</dcterms:created>
  <dcterms:modified xsi:type="dcterms:W3CDTF">2022-03-01T11:35:55Z</dcterms:modified>
</cp:coreProperties>
</file>