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curement\Desktop\"/>
    </mc:Choice>
  </mc:AlternateContent>
  <bookViews>
    <workbookView xWindow="0" yWindow="0" windowWidth="20490" windowHeight="8940" firstSheet="4" activeTab="11"/>
  </bookViews>
  <sheets>
    <sheet name="GOODS" sheetId="1" r:id="rId1"/>
    <sheet name="Sheet1" sheetId="10" r:id="rId2"/>
    <sheet name="WORKS" sheetId="2" r:id="rId3"/>
    <sheet name="Sheet2" sheetId="11" r:id="rId4"/>
    <sheet name="PRO" sheetId="3" r:id="rId5"/>
    <sheet name="TRAINING" sheetId="4" r:id="rId6"/>
    <sheet name="NPI" sheetId="5" r:id="rId7"/>
    <sheet name="Sheet3" sheetId="12" r:id="rId8"/>
    <sheet name="CONWKS" sheetId="6" r:id="rId9"/>
    <sheet name="Chart1" sheetId="13" r:id="rId10"/>
    <sheet name="NCS" sheetId="7" r:id="rId11"/>
    <sheet name="CONSULT" sheetId="8" r:id="rId12"/>
    <sheet name="WORKS2" sheetId="9" r:id="rId13"/>
  </sheets>
  <definedNames>
    <definedName name="_xlnm.Print_Area" localSheetId="0">GOODS!$A$1:$W$82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4" l="1"/>
  <c r="L22" i="4"/>
  <c r="L19" i="4"/>
  <c r="L16" i="4"/>
  <c r="L13" i="4"/>
  <c r="L10" i="4"/>
</calcChain>
</file>

<file path=xl/sharedStrings.xml><?xml version="1.0" encoding="utf-8"?>
<sst xmlns="http://schemas.openxmlformats.org/spreadsheetml/2006/main" count="1641" uniqueCount="531">
  <si>
    <t>PROCUREMENT PLAN FOR GOODS</t>
  </si>
  <si>
    <t>MINISTRY/ AGENCY: MINISTRY OF EDUCATION</t>
  </si>
  <si>
    <t>CONTRACT IDENTIFICATION</t>
  </si>
  <si>
    <t>BASIC DATA</t>
  </si>
  <si>
    <t>BIDDING PERIOD (DATES)</t>
  </si>
  <si>
    <t>BIDS EVALUATION (DATES)</t>
  </si>
  <si>
    <t>CONTRACT FINALIZATION (DATES)</t>
  </si>
  <si>
    <t>Contract Description</t>
  </si>
  <si>
    <t>Package Number</t>
  </si>
  <si>
    <t>Lot
Number</t>
  </si>
  <si>
    <t xml:space="preserve">No. of Unit
</t>
  </si>
  <si>
    <t>Budget Avail</t>
  </si>
  <si>
    <t>Approval Threshold</t>
  </si>
  <si>
    <t>Procurement Method</t>
  </si>
  <si>
    <t>Pre-or Post Qualification</t>
  </si>
  <si>
    <t>Prior or Post Review</t>
  </si>
  <si>
    <t>Plan/Actual</t>
  </si>
  <si>
    <t>Bid Prep &amp; Submission
by MDA</t>
  </si>
  <si>
    <t>PPA No-Objection
Date</t>
  </si>
  <si>
    <t>Bid Invitation Date</t>
  </si>
  <si>
    <t>Bid Closing &amp; Opening</t>
  </si>
  <si>
    <t>Submission
Bid Eval Rpt</t>
  </si>
  <si>
    <t>PPA Issues Certificate of Compliance</t>
  </si>
  <si>
    <t>Plan</t>
  </si>
  <si>
    <t>Contract Amount in N'000</t>
  </si>
  <si>
    <t>Date
Contract
Signature</t>
  </si>
  <si>
    <t>Mobilization/ Advance Payment</t>
  </si>
  <si>
    <t>Complete Delivery/Istall</t>
  </si>
  <si>
    <t>Inspection and Final Acceptance</t>
  </si>
  <si>
    <t>1-4 wks</t>
  </si>
  <si>
    <t>1-2 wks</t>
  </si>
  <si>
    <t>2-6 wks</t>
  </si>
  <si>
    <t>Actual</t>
  </si>
  <si>
    <t>4-6 wks</t>
  </si>
  <si>
    <t>2-4 wks</t>
  </si>
  <si>
    <t>4wks</t>
  </si>
  <si>
    <t xml:space="preserve"> </t>
  </si>
  <si>
    <t>NCB</t>
  </si>
  <si>
    <t>POST</t>
  </si>
  <si>
    <t>PRIOR</t>
  </si>
  <si>
    <t>06/03/21</t>
  </si>
  <si>
    <t>N/A</t>
  </si>
  <si>
    <t>27/03/21</t>
  </si>
  <si>
    <t>17/04/21</t>
  </si>
  <si>
    <t xml:space="preserve">PROCUREMENT OF AUDIO VISUAL EQUIPMENT </t>
  </si>
  <si>
    <t>&lt;50M</t>
  </si>
  <si>
    <t>NS</t>
  </si>
  <si>
    <t>&lt;10M</t>
  </si>
  <si>
    <t xml:space="preserve">PROCUREMENT OF SCIENCE MATERIALS FOR THE SENIOR SECONDARY SCHOOLS CERTIFICATE EXAMINATION </t>
  </si>
  <si>
    <t>&gt;50M&lt;1B</t>
  </si>
  <si>
    <t>ICB</t>
  </si>
  <si>
    <t xml:space="preserve">  </t>
  </si>
  <si>
    <t>PROCUREMENT OF EQUIPMENT TO ENHANCE ERC OPERATIONS</t>
  </si>
  <si>
    <t>10/05/21</t>
  </si>
  <si>
    <t xml:space="preserve"> CONSUMPTION  OF FUEL FOR OPERATIONAL BUSES</t>
  </si>
  <si>
    <t>PROCUREMENT OF STATIONERIES</t>
  </si>
  <si>
    <t>NA</t>
  </si>
  <si>
    <t>&gt;1B</t>
  </si>
  <si>
    <t>&lt;500M</t>
  </si>
  <si>
    <t xml:space="preserve">PROCUREMENT OF OFFICE EQUIPMENT FOR OUTSTATION OFFICERS </t>
  </si>
  <si>
    <t>15,000,000.00</t>
  </si>
  <si>
    <t xml:space="preserve">PRIOR </t>
  </si>
  <si>
    <t>PROCUREMENT OF FURNITURE FOR SECONDARY SCHOOLS/TEACHERS/PRINCIPALS.</t>
  </si>
  <si>
    <t>&gt;N1B</t>
  </si>
  <si>
    <t>PRINTING OF COPIES OF LAGOSSTATE EDUCATION POLICY, ANNUAL SCHOOL CENSUS REPORT, ANNUAL EDUCATION SECTOR PERFORMANCE REPORT &amp; PRINTING OF 6,000TRANSFER FORMS</t>
  </si>
  <si>
    <t xml:space="preserve">        NS</t>
  </si>
  <si>
    <t>EDUCATION RESOURCE CENTRE</t>
  </si>
  <si>
    <t>SS</t>
  </si>
  <si>
    <t>Lump Sum</t>
  </si>
  <si>
    <t>POLICIES AND PROGRAMME STUDIES</t>
  </si>
  <si>
    <t>UNIFORM AND PROTECTIVE OUTFIT</t>
  </si>
  <si>
    <t>APTITUDE TEST</t>
  </si>
  <si>
    <t>&gt;1OM</t>
  </si>
  <si>
    <t>PROCUREMENT PLAN FOR WORKS</t>
  </si>
  <si>
    <t>Plan vs. Actual</t>
  </si>
  <si>
    <t>BIDDING PERIOD</t>
  </si>
  <si>
    <t>BIDS EVALUATION</t>
  </si>
  <si>
    <t>CONTRACT FINALIZATION</t>
  </si>
  <si>
    <t>Source of Funding</t>
  </si>
  <si>
    <t>Lumpsum or Bill of Quantities</t>
  </si>
  <si>
    <t>Pre-or Post Qual</t>
  </si>
  <si>
    <t xml:space="preserve">PPA No-Objection            </t>
  </si>
  <si>
    <t>Bid Closing-Opening</t>
  </si>
  <si>
    <t xml:space="preserve">PPA Issues Certificate of Compliance     </t>
  </si>
  <si>
    <t>Substantial Completion/Istall</t>
  </si>
  <si>
    <t>Construction/Rehabilitation of Schools</t>
  </si>
  <si>
    <t>MoE/W/NCB/02/2020</t>
  </si>
  <si>
    <t>BOQ</t>
  </si>
  <si>
    <t>Post</t>
  </si>
  <si>
    <t>17/04/2020</t>
  </si>
  <si>
    <t>2/05/2020</t>
  </si>
  <si>
    <t>16/05/2020</t>
  </si>
  <si>
    <t>30/05/2020</t>
  </si>
  <si>
    <t>13/06/2020</t>
  </si>
  <si>
    <t>27/06/2020</t>
  </si>
  <si>
    <t>25/07/2020</t>
  </si>
  <si>
    <t>Installation/ Rehabilitation of Science Laboratories in Senior Secondary Schools</t>
  </si>
  <si>
    <t>MoE/W/NCB/03/2020</t>
  </si>
  <si>
    <t>1</t>
  </si>
  <si>
    <t>6/3/2020</t>
  </si>
  <si>
    <t>13/3/2020</t>
  </si>
  <si>
    <t>20/3/2020</t>
  </si>
  <si>
    <t>3/4/2020</t>
  </si>
  <si>
    <t>10/4/2020</t>
  </si>
  <si>
    <t>17/4/2020</t>
  </si>
  <si>
    <t>24/4/2020</t>
  </si>
  <si>
    <t>Renovation of 20 Nos Classroom blocks</t>
  </si>
  <si>
    <t>MoE/W/NCB/04/2020</t>
  </si>
  <si>
    <t>360,000,000.00</t>
  </si>
  <si>
    <t>Facility Management / Maintainance of School Structure</t>
  </si>
  <si>
    <t>MoE/W-ncs/NS/02/2020</t>
  </si>
  <si>
    <t>NSC/NS</t>
  </si>
  <si>
    <t>Lumpsum</t>
  </si>
  <si>
    <t>20/0/2020</t>
  </si>
  <si>
    <t>17/0/2020</t>
  </si>
  <si>
    <t>24/0/2020</t>
  </si>
  <si>
    <t>Rehabilitation of Offices</t>
  </si>
  <si>
    <t>27/0/2020</t>
  </si>
  <si>
    <t>Rehabilitation of staff Quarters for the Teacher in Model Colleges at Badore and Kankon.</t>
  </si>
  <si>
    <t>MoE/W/NS/04/2020</t>
  </si>
  <si>
    <t>2</t>
  </si>
  <si>
    <t>50,000,000.00</t>
  </si>
  <si>
    <t>3/4/20</t>
  </si>
  <si>
    <t>Maintainance of Office Building</t>
  </si>
  <si>
    <t>&gt;10M</t>
  </si>
  <si>
    <t>Construction / Rehabilitation of Schools.</t>
  </si>
  <si>
    <t>plan</t>
  </si>
  <si>
    <t>&lt;1B</t>
  </si>
  <si>
    <t>Prior</t>
  </si>
  <si>
    <t>Renovation of Special and Inclusive Schools in theState</t>
  </si>
  <si>
    <t>Maintainance of Model Colleges</t>
  </si>
  <si>
    <t>&gt;100M=1B</t>
  </si>
  <si>
    <t>BUDGET YEAR: 2022</t>
  </si>
  <si>
    <t>PROCUREMENT PLAN FOR PROGRAMMES</t>
  </si>
  <si>
    <t>S/N</t>
  </si>
  <si>
    <t>DESCRIPTION OF ITEMS</t>
  </si>
  <si>
    <t>PACKAGE NUMBER</t>
  </si>
  <si>
    <t>DURATION</t>
  </si>
  <si>
    <t>PLAN &amp; ACTUAL</t>
  </si>
  <si>
    <t>TOTAL COST</t>
  </si>
  <si>
    <t>YOUTH PROGRAMME</t>
  </si>
  <si>
    <t>.</t>
  </si>
  <si>
    <t>ARTS AND  FESTIVAL</t>
  </si>
  <si>
    <t xml:space="preserve">QUIZ COMPETION </t>
  </si>
  <si>
    <t>13,500,000.00</t>
  </si>
  <si>
    <t>FESTIVAL OF INSTRUCTIONAL MATERIAL LOCALLY PRODUCED</t>
  </si>
  <si>
    <t>EDUCATION   SUMMIT</t>
  </si>
  <si>
    <t>PROCURMENT PLAN FOR TRAINING</t>
  </si>
  <si>
    <t xml:space="preserve"> TRAINING CALENDER</t>
  </si>
  <si>
    <t>Department</t>
  </si>
  <si>
    <t>Description of Training &amp; Venue</t>
  </si>
  <si>
    <t>Participants</t>
  </si>
  <si>
    <t>Designation</t>
  </si>
  <si>
    <t>Plan vs Actual</t>
  </si>
  <si>
    <t>Duration</t>
  </si>
  <si>
    <t>Tuition Fee</t>
  </si>
  <si>
    <t>Transport Fare</t>
  </si>
  <si>
    <t>Allowance/Estacode</t>
  </si>
  <si>
    <t>Visa Fee</t>
  </si>
  <si>
    <t>Total Cost</t>
  </si>
  <si>
    <t>ADMIN&amp;HUMAN RESOURCES</t>
  </si>
  <si>
    <t xml:space="preserve">LEADERSHIP &amp; CAREER DEVELOPMENT SKILLS </t>
  </si>
  <si>
    <t>5 OFFICERS</t>
  </si>
  <si>
    <t>PS/DIRECTORS</t>
  </si>
  <si>
    <t>5 DAYS</t>
  </si>
  <si>
    <t>LEADERSHIP AND STRATEGIC  MANAGEMENT SKILLS (ASCON)</t>
  </si>
  <si>
    <t>D DIRECTORS</t>
  </si>
  <si>
    <t>3</t>
  </si>
  <si>
    <t>PRODUCTIVITY MGT</t>
  </si>
  <si>
    <t>4 OFFICERS</t>
  </si>
  <si>
    <t>ASST. DIRECTORS</t>
  </si>
  <si>
    <t>5DAYS</t>
  </si>
  <si>
    <t>4</t>
  </si>
  <si>
    <t>HR &amp; ADMIN</t>
  </si>
  <si>
    <t>ADVANCE HUMAN RESOURCES &amp; INDUSTRIAL RELATIONS IN THE PUBLIC SERVICES SECTOR</t>
  </si>
  <si>
    <t>15 OFFICERS</t>
  </si>
  <si>
    <t xml:space="preserve"> CHIEF ADMIN OFFICERS</t>
  </si>
  <si>
    <t>5</t>
  </si>
  <si>
    <t>CHANGE MGT ATTITUDINAL CHANGE &amp;INTERPERSONAL BEHAVIOUR IN ORGANIZATION</t>
  </si>
  <si>
    <t>10 OFFICERS</t>
  </si>
  <si>
    <t>ASST. CHIEF ADMIN OFFICERS</t>
  </si>
  <si>
    <t>6</t>
  </si>
  <si>
    <t>EFFECTIVE GENERAL SAFETY MANAGEMENT IN WORK PLACE</t>
  </si>
  <si>
    <t>7</t>
  </si>
  <si>
    <t>CHALLENGING ROLE OF ADMINSTRATIVE  PROFESSIOALS (IBRM)</t>
  </si>
  <si>
    <t>4DAYS</t>
  </si>
  <si>
    <t>8</t>
  </si>
  <si>
    <t xml:space="preserve">SPEECH MAKING AND REPORT WRITING FOR PERSONAL ASSITANTS &amp; SPEECH  </t>
  </si>
  <si>
    <t>GL08-09 OFFICER</t>
  </si>
  <si>
    <t>9</t>
  </si>
  <si>
    <t>PROCUREMENT</t>
  </si>
  <si>
    <t>PROCUREMENT AND MATERIALS MANAGEMENT(ASCON)</t>
  </si>
  <si>
    <t>1 OFFICER</t>
  </si>
  <si>
    <t>10</t>
  </si>
  <si>
    <t>RECORD MANAGEMENT &amp; RECORD TRACKING FOR OFFICERS (IBRM)</t>
  </si>
  <si>
    <t>GL 07</t>
  </si>
  <si>
    <t>WORKSHOP ON DOCUMENT &amp; OFFICE SECURITY MANAGEMENT</t>
  </si>
  <si>
    <t>GL04-07</t>
  </si>
  <si>
    <t>ICT</t>
  </si>
  <si>
    <t>MANAGEMENT INFORMATION SYSTEM</t>
  </si>
  <si>
    <t>15 OFFICER</t>
  </si>
  <si>
    <t>GL08-09</t>
  </si>
  <si>
    <t>2DAYS</t>
  </si>
  <si>
    <t>PPRS</t>
  </si>
  <si>
    <t>CHALLENGES OF POLICY IMPLEMENTATION IN THE PUBLIC SERVICE</t>
  </si>
  <si>
    <t>GL12</t>
  </si>
  <si>
    <t>PROCESS PLANNING &amp; TIMING FOR PEAK PERFORMANCE (ACDMC)</t>
  </si>
  <si>
    <t>10 OFFICER</t>
  </si>
  <si>
    <t>GL14</t>
  </si>
  <si>
    <t>ADMIN &amp;HR</t>
  </si>
  <si>
    <t>PRODUCTIVITY IMPROVEMENT WORKSHOP FOR LOWER CADRE STAFF (LATERAL TECHNIQUES)</t>
  </si>
  <si>
    <t>20 OFFICERS</t>
  </si>
  <si>
    <t>GL01-06</t>
  </si>
  <si>
    <t>PLAN TOTAL</t>
  </si>
  <si>
    <t>BUDGET YEAR:2022</t>
  </si>
  <si>
    <t>PROCUREMENT PLAN FOR NON PROCURERABLE ITEMS</t>
  </si>
  <si>
    <t>PACKAGE NO</t>
  </si>
  <si>
    <t>SPECIALIZED SCHOOL EXPENSES</t>
  </si>
  <si>
    <t>GRANT,CONTRIBUTION,AND SOCIETIES</t>
  </si>
  <si>
    <t>4,550,000.00-</t>
  </si>
  <si>
    <t>AWARD AND REWARD</t>
  </si>
  <si>
    <t>MONITORING AND EVALUATION</t>
  </si>
  <si>
    <t>State Contribution To Community Projects to Odo-AYandelu in Epe</t>
  </si>
  <si>
    <t xml:space="preserve"> Honorarium for External Consultant (RESEARCH AND DEVELOPMENT)</t>
  </si>
  <si>
    <t>EXHIBITION AND TRADE FAIR</t>
  </si>
  <si>
    <t>EDUCATION DATA BANK EXPENSES</t>
  </si>
  <si>
    <t>MULTILINGUAL AGENCIES</t>
  </si>
  <si>
    <t>SPECIAL DUTIES EXPENSES</t>
  </si>
  <si>
    <t>WAEC DATA CAPTURING</t>
  </si>
  <si>
    <t>EXAMINATION EXPENSES</t>
  </si>
  <si>
    <t>UP KEEP AND MAINTAINANCE OF BOARDING FACILITIES IN LAGOS STATE</t>
  </si>
  <si>
    <t>PROCUREMENT PLAN FOR CONFERENCE/WORKSHOP</t>
  </si>
  <si>
    <t>Description of Workshop/Conference</t>
  </si>
  <si>
    <t>Objective of Workshop/Conference</t>
  </si>
  <si>
    <t>No. of Participants</t>
  </si>
  <si>
    <t>Venue</t>
  </si>
  <si>
    <t>Allowance</t>
  </si>
  <si>
    <t>CHARTERED INSTITUTE OF PERSONNEL MANAGEMENT (CIPM)</t>
  </si>
  <si>
    <t>9 OFFICERS</t>
  </si>
  <si>
    <t>ABUJA/JOS</t>
  </si>
  <si>
    <t>756,000.00</t>
  </si>
  <si>
    <t>1,548,000.00</t>
  </si>
  <si>
    <t>CSN</t>
  </si>
  <si>
    <t>2 OFFICERS</t>
  </si>
  <si>
    <t>P/HARCOURT</t>
  </si>
  <si>
    <t>ICAN</t>
  </si>
  <si>
    <t>ABUJA</t>
  </si>
  <si>
    <t>110,000.00</t>
  </si>
  <si>
    <t>65,000.00</t>
  </si>
  <si>
    <t>192,000.00</t>
  </si>
  <si>
    <t>STAN</t>
  </si>
  <si>
    <t>ADO-EKITI</t>
  </si>
  <si>
    <t>CIPSMN/CIPS</t>
  </si>
  <si>
    <t>NIM</t>
  </si>
  <si>
    <t>6 OFFICERS</t>
  </si>
  <si>
    <t>AUDIT CONFERENCE</t>
  </si>
  <si>
    <t>NITAD</t>
  </si>
  <si>
    <t>ENUGU</t>
  </si>
  <si>
    <t>375,00.00</t>
  </si>
  <si>
    <t xml:space="preserve">                                     </t>
  </si>
  <si>
    <t>Sponsorship of Ministry's delegates to National Meetings (NCE MEETINGS EXPENSES)</t>
  </si>
  <si>
    <t>PROCUREMENT PLAN FOR NON- CONSULTANCY SERVICES</t>
  </si>
  <si>
    <t>POLICIESAND PROGRAMME STUDIES</t>
  </si>
  <si>
    <t xml:space="preserve">Lumpsum </t>
  </si>
  <si>
    <t>13/03/21</t>
  </si>
  <si>
    <t>MOTOR VEHICLE REPAIR AND MAINTAINANCE</t>
  </si>
  <si>
    <t xml:space="preserve">Maintainance of Office Building </t>
  </si>
  <si>
    <t>School Improvement Project</t>
  </si>
  <si>
    <t>&gt;50M&amp;1B</t>
  </si>
  <si>
    <t>17/02/21</t>
  </si>
  <si>
    <t>24/02/21</t>
  </si>
  <si>
    <t>27/02/21</t>
  </si>
  <si>
    <t>Multi-Lingual Centers</t>
  </si>
  <si>
    <t>MoE/W/NS/05/21</t>
  </si>
  <si>
    <t>Exibition and Trade Fair</t>
  </si>
  <si>
    <t>MoE/W/NS/06/21</t>
  </si>
  <si>
    <t>Food and Nutrition</t>
  </si>
  <si>
    <t>CONSULTANCY</t>
  </si>
  <si>
    <t>MINISTRY/ AGENCY: EDUCATION</t>
  </si>
  <si>
    <t>PROJECT IDENTIFICATION</t>
  </si>
  <si>
    <t>PREPARATION
(EOI &amp; TOR)</t>
  </si>
  <si>
    <t>SHORTLISTING</t>
  </si>
  <si>
    <t>REQUEST FOR PROPOSALS</t>
  </si>
  <si>
    <t>TECHNICAL (T) &amp; FINANCIAL (F) &amp; NEGOTIATION (N)</t>
  </si>
  <si>
    <t>APPROVAL</t>
  </si>
  <si>
    <t>CONTRACT IMPLEMENTATION</t>
  </si>
  <si>
    <t>Project Description</t>
  </si>
  <si>
    <t>Project Package</t>
  </si>
  <si>
    <t>Selectn Method</t>
  </si>
  <si>
    <t>Lump sum
or
Time-Based</t>
  </si>
  <si>
    <t>Estimated Amount
 in N '000</t>
  </si>
  <si>
    <t>Prior/ Post Review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</si>
  <si>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</si>
  <si>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</si>
  <si>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</si>
  <si>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</si>
  <si>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</si>
  <si>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</si>
  <si>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</si>
  <si>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</si>
  <si>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 xml:space="preserve">Subm of
Eval Report to PPA
(T) (F)                     </t>
  </si>
  <si>
    <t xml:space="preserve">Negotiation Meeting </t>
  </si>
  <si>
    <t xml:space="preserve">PPA No-Objection                </t>
  </si>
  <si>
    <t xml:space="preserve">Mr. Governor's approval.         </t>
  </si>
  <si>
    <t>Register Approval with PPA</t>
  </si>
  <si>
    <t>Contract Amount in 
N '000</t>
  </si>
  <si>
    <t>Notification of Award</t>
  </si>
  <si>
    <t>Contract Award</t>
  </si>
  <si>
    <t xml:space="preserve">Mobilization/
Advance
Payment             </t>
  </si>
  <si>
    <t>Draft
Report</t>
  </si>
  <si>
    <t>Final
Report</t>
  </si>
  <si>
    <t>Final
Cost</t>
  </si>
  <si>
    <t xml:space="preserve">SCHL ONLINE PROJECT </t>
  </si>
  <si>
    <t>LumpSum</t>
  </si>
  <si>
    <t>BUDGET YEAR:  2022</t>
  </si>
  <si>
    <t>MoE/S-C/SS/001/2022</t>
  </si>
  <si>
    <t>MoE/G/NCB/01/22</t>
  </si>
  <si>
    <t>06/03/22</t>
  </si>
  <si>
    <t>27/03/22</t>
  </si>
  <si>
    <t>17/04/22</t>
  </si>
  <si>
    <t>02/05/22</t>
  </si>
  <si>
    <t>08/05/22</t>
  </si>
  <si>
    <t>15/05/22</t>
  </si>
  <si>
    <t>22/05/22</t>
  </si>
  <si>
    <t>24/07/22</t>
  </si>
  <si>
    <t>03/07/22</t>
  </si>
  <si>
    <t>26/06/22</t>
  </si>
  <si>
    <t>12/06/22</t>
  </si>
  <si>
    <t>17/07/22</t>
  </si>
  <si>
    <t>25/07/22</t>
  </si>
  <si>
    <t>01/08/22</t>
  </si>
  <si>
    <t>20/03/22</t>
  </si>
  <si>
    <t>01/05/22</t>
  </si>
  <si>
    <t>17/05/22</t>
  </si>
  <si>
    <t>10/05/22</t>
  </si>
  <si>
    <t>2/05/22</t>
  </si>
  <si>
    <t>24/04/22</t>
  </si>
  <si>
    <t>03/04/22</t>
  </si>
  <si>
    <t>10/04/22</t>
  </si>
  <si>
    <t>PPA/P/NM/05/22</t>
  </si>
  <si>
    <t>PPA/P/NM/02/22</t>
  </si>
  <si>
    <t>PPA/P/NM/01/22</t>
  </si>
  <si>
    <t>PPA/NP/NM/01/22</t>
  </si>
  <si>
    <t>PPA/P/NM/08/22</t>
  </si>
  <si>
    <t>PPA/NP/NM/02/22</t>
  </si>
  <si>
    <t>PPA/NP/NM/04/22</t>
  </si>
  <si>
    <t>17/02/22</t>
  </si>
  <si>
    <t>24/02/22</t>
  </si>
  <si>
    <t>27/02/22</t>
  </si>
  <si>
    <t>13/03/22</t>
  </si>
  <si>
    <t>17/2/22</t>
  </si>
  <si>
    <t>24/2/22</t>
  </si>
  <si>
    <t>27/2/22</t>
  </si>
  <si>
    <t>06/3/22</t>
  </si>
  <si>
    <t>13/3/22</t>
  </si>
  <si>
    <t>27/0/22</t>
  </si>
  <si>
    <t>17/4/22</t>
  </si>
  <si>
    <t>5/1/22</t>
  </si>
  <si>
    <t>PPA/NP/NM/13/22</t>
  </si>
  <si>
    <t>8,186,475,792.00</t>
  </si>
  <si>
    <t>MoE/G/ICB/01/22</t>
  </si>
  <si>
    <t>2,061,032.196.00</t>
  </si>
  <si>
    <t>MoE/G/NS/04/22</t>
  </si>
  <si>
    <t>MoE/G/NCB/03/22</t>
  </si>
  <si>
    <t>MoE/G/NS/01/22</t>
  </si>
  <si>
    <t>PPA/NP/NM/14/22</t>
  </si>
  <si>
    <t>PPA/NP/NM/15/22</t>
  </si>
  <si>
    <t>PPA/NP/NM/16/22</t>
  </si>
  <si>
    <t>PPA/NP/NM/17/22</t>
  </si>
  <si>
    <t>PPA/NP/NM/09/22</t>
  </si>
  <si>
    <t>PROCUREMENT &amp; SUPPLY OF TEXTBOOKS TO PUBLIC SCHOOLS/E LEARNING DEVICE</t>
  </si>
  <si>
    <t>MoE/G/ICB/02/22</t>
  </si>
  <si>
    <t>MoE/W/NS/04/22</t>
  </si>
  <si>
    <t>645,104,297.00</t>
  </si>
  <si>
    <t>MoE/W-NC/NS/02/22</t>
  </si>
  <si>
    <t>6/03/22</t>
  </si>
  <si>
    <t>3/04/22</t>
  </si>
  <si>
    <t>MoE/W-NC/NS/01/22</t>
  </si>
  <si>
    <t>MoE/S-NC/NS/01/22</t>
  </si>
  <si>
    <t>MoE/W-NC/NS/03/22</t>
  </si>
  <si>
    <t>MAINTAINANCE AND REPAIRS OF OTHER</t>
  </si>
  <si>
    <t>10,000,000.00</t>
  </si>
  <si>
    <t xml:space="preserve">Minor Repair and Maintainance of Science Laboratories in Secondary Schools. </t>
  </si>
  <si>
    <t>RESOURCES CENTRE EXPENSES (TRAINING OF TEACHERS ON SPECIAL AUDIO VISUAL)</t>
  </si>
  <si>
    <t>PPA/P/NM/03/22</t>
  </si>
  <si>
    <t>PPA/P/NM/06/22</t>
  </si>
  <si>
    <t>17/04.22</t>
  </si>
  <si>
    <t>8/08/22</t>
  </si>
  <si>
    <t>24/4/22</t>
  </si>
  <si>
    <t>10/4/22</t>
  </si>
  <si>
    <t>3/4/22</t>
  </si>
  <si>
    <t>20/3/22</t>
  </si>
  <si>
    <t>6/3/22</t>
  </si>
  <si>
    <t>MoE/W/NS/01/22</t>
  </si>
  <si>
    <t>MoE/W/NS/02/22</t>
  </si>
  <si>
    <t>MoE/W/NCB/03/22</t>
  </si>
  <si>
    <t>17/2/2022</t>
  </si>
  <si>
    <t>24/2/2022</t>
  </si>
  <si>
    <t>27/2/2022</t>
  </si>
  <si>
    <t>06/3/2022</t>
  </si>
  <si>
    <t>WORKS</t>
  </si>
  <si>
    <t>MoE/G/NS/06/22</t>
  </si>
  <si>
    <t>MoE/G/NS/07/22</t>
  </si>
  <si>
    <t>MoE/G/NS/08/22</t>
  </si>
  <si>
    <t>MoE/G/NS/09/22</t>
  </si>
  <si>
    <t>MoE/G-F/NS/01/22</t>
  </si>
  <si>
    <t>MoE/G-F/NS/02/22</t>
  </si>
  <si>
    <t>MoE/G/NS/03/22</t>
  </si>
  <si>
    <t>MoE/G/ICB/05/22</t>
  </si>
  <si>
    <t>MoE/G/NS/02/22</t>
  </si>
  <si>
    <t>MoE/G/NS/05/22</t>
  </si>
  <si>
    <t>MoE/NCS/NS/02/22</t>
  </si>
  <si>
    <t>PPA/NP/NM/05/22</t>
  </si>
  <si>
    <t>PPA/NP/NM/07/22</t>
  </si>
  <si>
    <t>PPA/NP/NM/08/22</t>
  </si>
  <si>
    <t>PPA/NP/NM/10/22</t>
  </si>
  <si>
    <t>PPA/NP/NM/12/22</t>
  </si>
  <si>
    <t>PROCUREMENT OF TEXTBOOKS  FOR SECONDARY SCHOOLS (E-LEARNING DEVICE)</t>
  </si>
  <si>
    <t>PROCUREMENT  OF COMPUTERS HARDWARE</t>
  </si>
  <si>
    <t>EDUCATION SUMMIT</t>
  </si>
  <si>
    <t>PPA/NP/NM/03/22</t>
  </si>
  <si>
    <t xml:space="preserve"> Actual</t>
  </si>
  <si>
    <t>MONITORING AND EVALUATION EXPENSES</t>
  </si>
  <si>
    <t>MEETING EXPENSES</t>
  </si>
  <si>
    <t>FIRST TERM TEST</t>
  </si>
  <si>
    <t>SECOND TERM TEST</t>
  </si>
  <si>
    <t>PPA/NP/NM/18/22</t>
  </si>
  <si>
    <t>3RD TERM/MOCK/PROMOTION</t>
  </si>
  <si>
    <t>PPA/NP/NM/19/22</t>
  </si>
  <si>
    <t>PPA/NP/NM/20/22</t>
  </si>
  <si>
    <t>WAEC (51,653 CANDIDATES)</t>
  </si>
  <si>
    <t>PLACEMENT TEST</t>
  </si>
  <si>
    <t>PPA/NP/NM/21/22</t>
  </si>
  <si>
    <t>WAEC STATE COMMITTEE MEETINGS</t>
  </si>
  <si>
    <t>PPA/NP/NM/22/22</t>
  </si>
  <si>
    <t>MINOR REPAIRS AND MAINTAINANCE OF SCIENCE LABORATORIES IN SCHOOLS</t>
  </si>
  <si>
    <t>AUDIO VISUAL</t>
  </si>
  <si>
    <t>PPA/NP/NM/23/22</t>
  </si>
  <si>
    <t>PROCUREMENT OF REFERENCE BOOKS FOR SCHOOL LIBARIES</t>
  </si>
  <si>
    <t>PROCUREMENT OF PERISHABLE ITEMS AND MATERIALS FOR SCIENCE PRACTICALS</t>
  </si>
  <si>
    <t>PRINTING OF EARLY CHILD CARE EDUCATION SCHEME OF WORK</t>
  </si>
  <si>
    <t>40,828,650.00</t>
  </si>
  <si>
    <t>8,000,000.00</t>
  </si>
  <si>
    <t>PROCUREMENT AND ESTABLISHMENT OF RADIO STATION EQUIPMENT FOR EDUCATION TESOURCE CENTRE</t>
  </si>
  <si>
    <t>250,000,000.00</t>
  </si>
  <si>
    <t>110,000,000.00</t>
  </si>
  <si>
    <t>REPAIR OF STUDENTS FURNITURES IUN EACH DISTRICT</t>
  </si>
  <si>
    <t>PAINTING OF FENCE IN 30  NUMBERS OF MODEL COLLEGES IN THE STATE</t>
  </si>
  <si>
    <t>PROCUREMENT OF SMART TELEVISIONS FOR ALL COLLEGES IN THE STATE</t>
  </si>
  <si>
    <t>PROCUREMENT AND INSTALLATION OF 10 NUMBERS CCTV CAMERA IN ALL MODEL COLLEGES</t>
  </si>
  <si>
    <t>2 OFFICER</t>
  </si>
  <si>
    <t>PRE</t>
  </si>
  <si>
    <t>07/03/22</t>
  </si>
  <si>
    <t>14/03/22</t>
  </si>
  <si>
    <t>28/03/22</t>
  </si>
  <si>
    <t>18/04/22</t>
  </si>
  <si>
    <t>03/05/22</t>
  </si>
  <si>
    <t>09/05/22</t>
  </si>
  <si>
    <t>16/05/22</t>
  </si>
  <si>
    <t>23/05/22</t>
  </si>
  <si>
    <t>MoE/G/NCB/02/22</t>
  </si>
  <si>
    <t>MoE/G/NCB/04/22</t>
  </si>
  <si>
    <t>MoE/G-F/NS/03/22</t>
  </si>
  <si>
    <t>PROCUREMENT OF COMPUTER CONSUMABLES</t>
  </si>
  <si>
    <t>18/05/22</t>
  </si>
  <si>
    <t>MoE/G/NCB/05/22</t>
  </si>
  <si>
    <t>MoE/G/NCB/6/22</t>
  </si>
  <si>
    <t>Pre</t>
  </si>
  <si>
    <t>MoE/W/ICB/01/22</t>
  </si>
  <si>
    <t>MoE/W/NCB/01/22</t>
  </si>
  <si>
    <t>MoE/W/NCB/02/22</t>
  </si>
  <si>
    <t>MoE/W/ICB/02/22</t>
  </si>
  <si>
    <t>MoE/W/ICB/03/22</t>
  </si>
  <si>
    <t>MoE/S/NS/05/22</t>
  </si>
  <si>
    <t>MoE/S-NC/NS/02/22</t>
  </si>
  <si>
    <t>MoE/S/NS/03/22</t>
  </si>
  <si>
    <t>MoE/S/NS/04/22</t>
  </si>
  <si>
    <t>MoE/S/NS/06/22</t>
  </si>
  <si>
    <t>MoE/S/NS/07/22</t>
  </si>
  <si>
    <t>MoE/S-C/SS/002/22</t>
  </si>
  <si>
    <t>09/5/22</t>
  </si>
  <si>
    <t>18/5/22</t>
  </si>
  <si>
    <t>24/5/22</t>
  </si>
  <si>
    <t>8/6/22</t>
  </si>
  <si>
    <t>16/6/22</t>
  </si>
  <si>
    <t>24/6/22</t>
  </si>
  <si>
    <t>4/7/22</t>
  </si>
  <si>
    <t>29/7/22</t>
  </si>
  <si>
    <t>10/8/22</t>
  </si>
  <si>
    <t>18/8/22</t>
  </si>
  <si>
    <t>26/8/21</t>
  </si>
  <si>
    <t>8/9/22</t>
  </si>
  <si>
    <t>11/11/22</t>
  </si>
  <si>
    <t>MoE/S/NS/08/22</t>
  </si>
  <si>
    <t>&gt;50M</t>
  </si>
  <si>
    <t>PRI+L26:T27OR</t>
  </si>
  <si>
    <t>FESTIVAL OF INSTRUCTIONAL MATERIALS</t>
  </si>
  <si>
    <t>MoE/S/NS/09/22</t>
  </si>
  <si>
    <t>MoE/S-WTC/01/21</t>
  </si>
  <si>
    <t>MoE/S-WTC/02/21</t>
  </si>
  <si>
    <t>MoE/S-WTC/03/21</t>
  </si>
  <si>
    <t>MoE/S-WTC/04/21</t>
  </si>
  <si>
    <t>MoE/S-WTC/05/21</t>
  </si>
  <si>
    <t>MoE/S-WTC/06/21</t>
  </si>
  <si>
    <t>MoE/S-WTC/07/21</t>
  </si>
  <si>
    <t>MoE/S-WTC/08/21</t>
  </si>
  <si>
    <t>MoE/S-WTC/09/21</t>
  </si>
  <si>
    <t>Mo+B28:M30/09/21</t>
  </si>
  <si>
    <t>TRAVEL AND TRANSPORT-LOCAL</t>
  </si>
  <si>
    <t>MOTOR VEHICLE FUEL CONSUMPTION</t>
  </si>
  <si>
    <t>GENERAL UTILITY SERVICES</t>
  </si>
  <si>
    <t>PPA/NP/NM/24/22</t>
  </si>
  <si>
    <t>MISCELLANEOUS</t>
  </si>
  <si>
    <t>PUBLICITY AND PRESS COVERAGE</t>
  </si>
  <si>
    <t>PPA/NP/NM/25/22</t>
  </si>
  <si>
    <t>PPA/NP/NM/26/22</t>
  </si>
  <si>
    <t>RESEARCH AND DEVELOPMENT</t>
  </si>
  <si>
    <t>PPA/NP/NM/27/22</t>
  </si>
  <si>
    <t>INCLUSIVE UNIT SCHOOLS</t>
  </si>
  <si>
    <r>
      <t>S/N+A4:F33B26A4:F22A4:GA4:F67</t>
    </r>
    <r>
      <rPr>
        <b/>
        <sz val="14"/>
        <color theme="1"/>
        <rFont val="Times New Roman"/>
        <family val="1"/>
      </rPr>
      <t>+A4:F22</t>
    </r>
  </si>
  <si>
    <t>SPONSORHIP EXPENSES</t>
  </si>
  <si>
    <t>PPA/NP/NM/28/22</t>
  </si>
  <si>
    <t>LIBRARY SERVICE</t>
  </si>
  <si>
    <t>BOOKS</t>
  </si>
  <si>
    <t>MoE/G/NS/10/22</t>
  </si>
  <si>
    <t>PUBLICATION AND DOCUMENTATION OF STATUTORY RECORDS</t>
  </si>
  <si>
    <t>MoE/G/NS/11/22</t>
  </si>
  <si>
    <t>MoE/G/NS/12/22</t>
  </si>
  <si>
    <t xml:space="preserve">   </t>
  </si>
  <si>
    <t>&gt;100M</t>
  </si>
  <si>
    <r>
      <t>PRINTING OF COPIES OF CONTINOUS ASSESSMENT SCORES FOR SS1 (PUBLICATION AND DOCUMENTATION OF STATUTORY RECORDS)</t>
    </r>
    <r>
      <rPr>
        <b/>
        <sz val="48"/>
        <color theme="1"/>
        <rFont val="Times New Roman"/>
        <family val="1"/>
      </rPr>
      <t xml:space="preserve"> (GOODS)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</si>
</sst>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;[Red]#,##0.00"/>
    <numFmt numFmtId="165" formatCode="mm/dd/yy;@"/>
    <numFmt numFmtId="166" formatCode="_(* #,##0.00_);_(* \(#,##0.00\);_(* &quot;-&quot;??_);_(@_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u/>
      <sz val="20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name val="Times New Roman"/>
      <family val="1"/>
    </font>
    <font>
      <sz val="14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u/>
      <sz val="36"/>
      <color theme="1"/>
      <name val="Times New Roman"/>
      <family val="1"/>
    </font>
    <font>
      <sz val="36"/>
      <name val="Times New Roman"/>
      <family val="1"/>
    </font>
    <font>
      <sz val="36"/>
      <color theme="1"/>
      <name val="Times New Roman"/>
      <family val="1"/>
    </font>
    <font>
      <b/>
      <sz val="36"/>
      <color theme="1"/>
      <name val="Times New Roman"/>
      <family val="1"/>
    </font>
    <font>
      <b/>
      <sz val="36"/>
      <name val="Times New Roman"/>
      <family val="1"/>
    </font>
    <font>
      <b/>
      <sz val="36"/>
      <color rgb="FF000000"/>
      <name val="Times New Roman"/>
      <family val="1"/>
    </font>
    <font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Times New Roman"/>
      <family val="1"/>
    </font>
    <font>
      <sz val="18"/>
      <name val="Times New Roman"/>
      <family val="1"/>
    </font>
    <font>
      <b/>
      <sz val="18"/>
      <name val="Calibri Light"/>
      <family val="1"/>
      <scheme val="major"/>
    </font>
    <font>
      <b/>
      <sz val="18"/>
      <color theme="1"/>
      <name val="Calibri Light"/>
      <family val="1"/>
      <scheme val="major"/>
    </font>
    <font>
      <b/>
      <sz val="18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color rgb="FFFF0000"/>
      <name val="Calibri"/>
      <family val="2"/>
      <scheme val="minor"/>
    </font>
    <font>
      <b/>
      <u/>
      <sz val="18"/>
      <color theme="1"/>
      <name val="Times New Roman"/>
      <family val="1"/>
    </font>
    <font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48"/>
      <name val="Times New Roman"/>
      <family val="1"/>
    </font>
    <font>
      <sz val="48"/>
      <name val="Times New Roman"/>
      <family val="1"/>
    </font>
    <font>
      <b/>
      <sz val="48"/>
      <color theme="1"/>
      <name val="Times New Roman"/>
      <family val="1"/>
    </font>
    <font>
      <sz val="48"/>
      <color theme="1"/>
      <name val="Times New Roman"/>
      <family val="1"/>
    </font>
    <font>
      <sz val="48"/>
      <color theme="1"/>
      <name val="Calibri"/>
      <family val="2"/>
      <scheme val="minor"/>
    </font>
    <font>
      <b/>
      <sz val="48"/>
      <color rgb="FFC00000"/>
      <name val="Times New Roman"/>
      <family val="1"/>
    </font>
    <font>
      <sz val="48"/>
      <color rgb="FFC00000"/>
      <name val="Times New Roman"/>
      <family val="1"/>
    </font>
    <font>
      <b/>
      <sz val="48"/>
      <color rgb="FF000000"/>
      <name val="Times New Roman"/>
      <family val="1"/>
    </font>
    <font>
      <b/>
      <sz val="48"/>
      <color rgb="FFFF0000"/>
      <name val="Times New Roman"/>
      <family val="1"/>
    </font>
    <font>
      <sz val="48"/>
      <color rgb="FFFF0000"/>
      <name val="Times New Roman"/>
      <family val="1"/>
    </font>
    <font>
      <b/>
      <sz val="48"/>
      <color theme="1"/>
      <name val="Calibri"/>
      <family val="2"/>
      <scheme val="minor"/>
    </font>
    <font>
      <sz val="48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7">
    <xf numFmtId="0" fontId="0" fillId="0" borderId="0" xfId="0"/>
    <xf numFmtId="0" fontId="3" fillId="0" borderId="0" xfId="0" applyFont="1"/>
    <xf numFmtId="0" fontId="5" fillId="0" borderId="0" xfId="0" applyFont="1"/>
    <xf numFmtId="49" fontId="6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 applyProtection="1">
      <alignment vertical="center" wrapText="1"/>
      <protection locked="0"/>
    </xf>
    <xf numFmtId="4" fontId="6" fillId="2" borderId="1" xfId="0" applyNumberFormat="1" applyFont="1" applyFill="1" applyBorder="1" applyAlignment="1" applyProtection="1">
      <protection locked="0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49" fontId="4" fillId="2" borderId="1" xfId="0" applyNumberFormat="1" applyFont="1" applyFill="1" applyBorder="1" applyAlignment="1" applyProtection="1">
      <protection locked="0"/>
    </xf>
    <xf numFmtId="4" fontId="4" fillId="2" borderId="1" xfId="0" applyNumberFormat="1" applyFont="1" applyFill="1" applyBorder="1" applyAlignment="1" applyProtection="1">
      <protection locked="0"/>
    </xf>
    <xf numFmtId="0" fontId="7" fillId="2" borderId="1" xfId="0" applyFont="1" applyFill="1" applyBorder="1"/>
    <xf numFmtId="49" fontId="6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/>
    <xf numFmtId="4" fontId="4" fillId="2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49" fontId="8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Alignment="1"/>
    <xf numFmtId="49" fontId="4" fillId="2" borderId="1" xfId="0" applyNumberFormat="1" applyFont="1" applyFill="1" applyBorder="1" applyAlignment="1" applyProtection="1">
      <alignment horizont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/>
    <xf numFmtId="49" fontId="6" fillId="2" borderId="1" xfId="0" applyNumberFormat="1" applyFont="1" applyFill="1" applyBorder="1" applyAlignment="1" applyProtection="1">
      <alignment wrapText="1"/>
      <protection locked="0"/>
    </xf>
    <xf numFmtId="0" fontId="6" fillId="2" borderId="1" xfId="0" applyFont="1" applyFill="1" applyBorder="1"/>
    <xf numFmtId="49" fontId="10" fillId="2" borderId="1" xfId="0" applyNumberFormat="1" applyFont="1" applyFill="1" applyBorder="1" applyAlignment="1" applyProtection="1">
      <alignment horizontal="center"/>
      <protection locked="0"/>
    </xf>
    <xf numFmtId="49" fontId="8" fillId="2" borderId="1" xfId="0" applyNumberFormat="1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/>
    <xf numFmtId="4" fontId="8" fillId="2" borderId="1" xfId="0" applyNumberFormat="1" applyFont="1" applyFill="1" applyBorder="1" applyAlignment="1" applyProtection="1">
      <protection locked="0"/>
    </xf>
    <xf numFmtId="0" fontId="11" fillId="2" borderId="1" xfId="0" applyFont="1" applyFill="1" applyBorder="1"/>
    <xf numFmtId="0" fontId="12" fillId="2" borderId="1" xfId="0" applyFont="1" applyFill="1" applyBorder="1"/>
    <xf numFmtId="4" fontId="12" fillId="2" borderId="1" xfId="0" applyNumberFormat="1" applyFont="1" applyFill="1" applyBorder="1" applyAlignment="1"/>
    <xf numFmtId="49" fontId="12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0" fontId="7" fillId="2" borderId="1" xfId="0" applyFont="1" applyFill="1" applyBorder="1" applyAlignment="1"/>
    <xf numFmtId="0" fontId="7" fillId="2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3" fillId="0" borderId="1" xfId="0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49" fontId="16" fillId="0" borderId="0" xfId="0" applyNumberFormat="1" applyFont="1"/>
    <xf numFmtId="0" fontId="18" fillId="0" borderId="0" xfId="0" applyFont="1"/>
    <xf numFmtId="49" fontId="19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 applyProtection="1">
      <protection locked="0"/>
    </xf>
    <xf numFmtId="49" fontId="17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14" fillId="0" borderId="1" xfId="0" applyFont="1" applyBorder="1"/>
    <xf numFmtId="49" fontId="19" fillId="0" borderId="1" xfId="0" applyNumberFormat="1" applyFont="1" applyFill="1" applyBorder="1" applyAlignment="1" applyProtection="1">
      <alignment horizontal="center" wrapText="1"/>
      <protection locked="0"/>
    </xf>
    <xf numFmtId="49" fontId="19" fillId="2" borderId="1" xfId="0" applyNumberFormat="1" applyFont="1" applyFill="1" applyBorder="1" applyAlignment="1" applyProtection="1">
      <protection locked="0"/>
    </xf>
    <xf numFmtId="0" fontId="14" fillId="2" borderId="1" xfId="0" applyFont="1" applyFill="1" applyBorder="1"/>
    <xf numFmtId="49" fontId="19" fillId="2" borderId="1" xfId="0" applyNumberFormat="1" applyFont="1" applyFill="1" applyBorder="1" applyAlignment="1" applyProtection="1">
      <alignment horizontal="center" wrapText="1"/>
      <protection locked="0"/>
    </xf>
    <xf numFmtId="49" fontId="17" fillId="0" borderId="1" xfId="0" applyNumberFormat="1" applyFont="1" applyFill="1" applyBorder="1" applyAlignment="1">
      <alignment horizontal="center" wrapText="1"/>
    </xf>
    <xf numFmtId="49" fontId="19" fillId="0" borderId="1" xfId="0" applyNumberFormat="1" applyFont="1" applyFill="1" applyBorder="1" applyAlignment="1" applyProtection="1">
      <protection locked="0"/>
    </xf>
    <xf numFmtId="49" fontId="20" fillId="0" borderId="1" xfId="0" applyNumberFormat="1" applyFont="1" applyFill="1" applyBorder="1" applyAlignment="1" applyProtection="1">
      <protection locked="0"/>
    </xf>
    <xf numFmtId="0" fontId="22" fillId="0" borderId="1" xfId="0" applyFont="1" applyBorder="1"/>
    <xf numFmtId="49" fontId="21" fillId="2" borderId="1" xfId="0" applyNumberFormat="1" applyFont="1" applyFill="1" applyBorder="1" applyAlignment="1">
      <alignment horizontal="center" wrapText="1"/>
    </xf>
    <xf numFmtId="166" fontId="21" fillId="2" borderId="1" xfId="1" applyNumberFormat="1" applyFont="1" applyFill="1" applyBorder="1" applyAlignment="1" applyProtection="1">
      <alignment horizontal="right"/>
      <protection locked="0"/>
    </xf>
    <xf numFmtId="0" fontId="22" fillId="0" borderId="4" xfId="0" applyFont="1" applyBorder="1"/>
    <xf numFmtId="166" fontId="24" fillId="2" borderId="1" xfId="1" applyNumberFormat="1" applyFont="1" applyFill="1" applyBorder="1" applyAlignment="1"/>
    <xf numFmtId="49" fontId="24" fillId="2" borderId="1" xfId="0" applyNumberFormat="1" applyFont="1" applyFill="1" applyBorder="1" applyAlignment="1"/>
    <xf numFmtId="0" fontId="23" fillId="2" borderId="1" xfId="0" applyFont="1" applyFill="1" applyBorder="1" applyAlignment="1">
      <alignment horizontal="center" vertical="center"/>
    </xf>
    <xf numFmtId="0" fontId="22" fillId="0" borderId="5" xfId="0" applyFont="1" applyBorder="1"/>
    <xf numFmtId="49" fontId="21" fillId="2" borderId="1" xfId="0" applyNumberFormat="1" applyFont="1" applyFill="1" applyBorder="1" applyAlignment="1"/>
    <xf numFmtId="0" fontId="0" fillId="0" borderId="1" xfId="0" applyFont="1" applyBorder="1"/>
    <xf numFmtId="0" fontId="25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horizontal="right" vertical="center" wrapText="1"/>
    </xf>
    <xf numFmtId="4" fontId="19" fillId="0" borderId="1" xfId="0" applyNumberFormat="1" applyFont="1" applyFill="1" applyBorder="1" applyAlignment="1" applyProtection="1">
      <alignment horizontal="right"/>
      <protection locked="0"/>
    </xf>
    <xf numFmtId="49" fontId="19" fillId="2" borderId="1" xfId="0" applyNumberFormat="1" applyFont="1" applyFill="1" applyBorder="1" applyAlignment="1" applyProtection="1">
      <alignment horizontal="right" wrapText="1"/>
      <protection locked="0"/>
    </xf>
    <xf numFmtId="164" fontId="19" fillId="2" borderId="1" xfId="0" applyNumberFormat="1" applyFont="1" applyFill="1" applyBorder="1" applyAlignment="1" applyProtection="1">
      <alignment horizontal="right" wrapText="1"/>
      <protection locked="0"/>
    </xf>
    <xf numFmtId="4" fontId="19" fillId="2" borderId="1" xfId="0" applyNumberFormat="1" applyFont="1" applyFill="1" applyBorder="1" applyAlignment="1" applyProtection="1">
      <alignment horizontal="right" wrapText="1"/>
      <protection locked="0"/>
    </xf>
    <xf numFmtId="0" fontId="18" fillId="0" borderId="1" xfId="0" applyFont="1" applyBorder="1" applyAlignment="1">
      <alignment horizontal="right"/>
    </xf>
    <xf numFmtId="49" fontId="19" fillId="0" borderId="1" xfId="0" applyNumberFormat="1" applyFont="1" applyFill="1" applyBorder="1" applyAlignment="1" applyProtection="1">
      <alignment horizontal="right" wrapText="1"/>
      <protection locked="0"/>
    </xf>
    <xf numFmtId="49" fontId="19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right"/>
    </xf>
    <xf numFmtId="49" fontId="19" fillId="0" borderId="1" xfId="0" applyNumberFormat="1" applyFont="1" applyFill="1" applyBorder="1" applyAlignment="1" applyProtection="1">
      <alignment horizontal="right"/>
      <protection locked="0"/>
    </xf>
    <xf numFmtId="0" fontId="25" fillId="0" borderId="1" xfId="0" applyFont="1" applyBorder="1" applyAlignment="1">
      <alignment horizontal="right" wrapText="1"/>
    </xf>
    <xf numFmtId="49" fontId="19" fillId="0" borderId="1" xfId="0" applyNumberFormat="1" applyFont="1" applyFill="1" applyBorder="1" applyAlignment="1" applyProtection="1">
      <alignment horizontal="right" vertical="center"/>
      <protection locked="0"/>
    </xf>
    <xf numFmtId="4" fontId="25" fillId="0" borderId="1" xfId="0" applyNumberFormat="1" applyFont="1" applyBorder="1" applyAlignment="1">
      <alignment horizontal="right"/>
    </xf>
    <xf numFmtId="0" fontId="25" fillId="0" borderId="1" xfId="0" applyFont="1" applyBorder="1" applyAlignment="1">
      <alignment horizontal="right"/>
    </xf>
    <xf numFmtId="49" fontId="19" fillId="0" borderId="1" xfId="0" applyNumberFormat="1" applyFont="1" applyFill="1" applyBorder="1" applyAlignment="1">
      <alignment horizontal="right" vertical="top"/>
    </xf>
    <xf numFmtId="49" fontId="19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right" wrapText="1"/>
    </xf>
    <xf numFmtId="49" fontId="19" fillId="2" borderId="1" xfId="0" applyNumberFormat="1" applyFont="1" applyFill="1" applyBorder="1" applyAlignment="1">
      <alignment horizontal="right" vertical="top"/>
    </xf>
    <xf numFmtId="49" fontId="19" fillId="2" borderId="1" xfId="0" applyNumberFormat="1" applyFont="1" applyFill="1" applyBorder="1" applyAlignment="1">
      <alignment horizontal="right"/>
    </xf>
    <xf numFmtId="49" fontId="19" fillId="2" borderId="1" xfId="0" applyNumberFormat="1" applyFont="1" applyFill="1" applyBorder="1" applyAlignment="1">
      <alignment horizontal="right" wrapText="1"/>
    </xf>
    <xf numFmtId="4" fontId="19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9" fillId="2" borderId="1" xfId="0" applyNumberFormat="1" applyFont="1" applyFill="1" applyBorder="1" applyAlignment="1" applyProtection="1">
      <alignment horizontal="right" vertical="center"/>
      <protection locked="0"/>
    </xf>
    <xf numFmtId="4" fontId="19" fillId="2" borderId="1" xfId="0" applyNumberFormat="1" applyFont="1" applyFill="1" applyBorder="1" applyAlignment="1" applyProtection="1">
      <alignment horizontal="right"/>
      <protection locked="0"/>
    </xf>
    <xf numFmtId="0" fontId="25" fillId="2" borderId="1" xfId="0" applyFont="1" applyFill="1" applyBorder="1" applyAlignment="1">
      <alignment horizontal="right"/>
    </xf>
    <xf numFmtId="4" fontId="26" fillId="0" borderId="1" xfId="0" applyNumberFormat="1" applyFont="1" applyBorder="1" applyAlignment="1">
      <alignment horizontal="right"/>
    </xf>
    <xf numFmtId="0" fontId="27" fillId="0" borderId="1" xfId="0" applyFont="1" applyBorder="1" applyAlignment="1">
      <alignment horizontal="right"/>
    </xf>
    <xf numFmtId="0" fontId="25" fillId="0" borderId="1" xfId="0" applyFont="1" applyBorder="1" applyAlignment="1">
      <alignment horizontal="center" vertical="top"/>
    </xf>
    <xf numFmtId="0" fontId="28" fillId="0" borderId="5" xfId="0" applyFont="1" applyBorder="1" applyAlignment="1">
      <alignment horizontal="left"/>
    </xf>
    <xf numFmtId="0" fontId="28" fillId="0" borderId="6" xfId="0" applyFont="1" applyBorder="1" applyAlignment="1">
      <alignment horizontal="left"/>
    </xf>
    <xf numFmtId="0" fontId="29" fillId="0" borderId="6" xfId="0" applyFont="1" applyBorder="1"/>
    <xf numFmtId="0" fontId="0" fillId="0" borderId="7" xfId="0" applyBorder="1"/>
    <xf numFmtId="0" fontId="28" fillId="0" borderId="13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9" fillId="0" borderId="0" xfId="0" applyFont="1" applyBorder="1"/>
    <xf numFmtId="0" fontId="0" fillId="0" borderId="14" xfId="0" applyBorder="1"/>
    <xf numFmtId="0" fontId="28" fillId="0" borderId="8" xfId="0" applyFont="1" applyBorder="1" applyAlignment="1">
      <alignment horizontal="left"/>
    </xf>
    <xf numFmtId="0" fontId="28" fillId="0" borderId="9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7" fillId="0" borderId="1" xfId="0" applyFont="1" applyBorder="1"/>
    <xf numFmtId="4" fontId="25" fillId="0" borderId="1" xfId="0" applyNumberFormat="1" applyFont="1" applyBorder="1"/>
    <xf numFmtId="49" fontId="6" fillId="0" borderId="1" xfId="0" applyNumberFormat="1" applyFont="1" applyFill="1" applyBorder="1" applyAlignment="1" applyProtection="1">
      <protection locked="0"/>
    </xf>
    <xf numFmtId="0" fontId="25" fillId="0" borderId="1" xfId="0" applyFont="1" applyBorder="1"/>
    <xf numFmtId="4" fontId="17" fillId="2" borderId="1" xfId="0" applyNumberFormat="1" applyFont="1" applyFill="1" applyBorder="1" applyAlignment="1" applyProtection="1">
      <alignment horizontal="center"/>
      <protection locked="0"/>
    </xf>
    <xf numFmtId="0" fontId="27" fillId="0" borderId="1" xfId="0" applyFont="1" applyFill="1" applyBorder="1"/>
    <xf numFmtId="165" fontId="25" fillId="0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wrapText="1"/>
    </xf>
    <xf numFmtId="0" fontId="31" fillId="0" borderId="1" xfId="0" applyFont="1" applyBorder="1"/>
    <xf numFmtId="0" fontId="29" fillId="0" borderId="0" xfId="0" applyFont="1"/>
    <xf numFmtId="0" fontId="22" fillId="3" borderId="1" xfId="0" applyFont="1" applyFill="1" applyBorder="1"/>
    <xf numFmtId="49" fontId="21" fillId="3" borderId="1" xfId="0" applyNumberFormat="1" applyFont="1" applyFill="1" applyBorder="1" applyAlignment="1">
      <alignment horizontal="center" vertical="center" wrapText="1"/>
    </xf>
    <xf numFmtId="0" fontId="27" fillId="3" borderId="1" xfId="0" applyFont="1" applyFill="1" applyBorder="1"/>
    <xf numFmtId="49" fontId="19" fillId="3" borderId="1" xfId="0" applyNumberFormat="1" applyFont="1" applyFill="1" applyBorder="1" applyAlignment="1" applyProtection="1">
      <alignment horizontal="center" wrapText="1"/>
      <protection locked="0"/>
    </xf>
    <xf numFmtId="49" fontId="19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3" borderId="1" xfId="0" applyNumberFormat="1" applyFont="1" applyFill="1" applyBorder="1" applyAlignment="1" applyProtection="1">
      <protection locked="0"/>
    </xf>
    <xf numFmtId="0" fontId="25" fillId="3" borderId="1" xfId="0" applyFont="1" applyFill="1" applyBorder="1" applyAlignment="1">
      <alignment vertical="center" wrapText="1"/>
    </xf>
    <xf numFmtId="164" fontId="19" fillId="3" borderId="1" xfId="0" applyNumberFormat="1" applyFont="1" applyFill="1" applyBorder="1" applyAlignment="1" applyProtection="1">
      <alignment horizont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wrapText="1"/>
      <protection locked="0"/>
    </xf>
    <xf numFmtId="0" fontId="5" fillId="0" borderId="1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49" fontId="35" fillId="0" borderId="0" xfId="0" applyNumberFormat="1" applyFont="1"/>
    <xf numFmtId="0" fontId="36" fillId="0" borderId="0" xfId="0" applyFont="1"/>
    <xf numFmtId="0" fontId="37" fillId="0" borderId="0" xfId="0" applyFont="1"/>
    <xf numFmtId="49" fontId="38" fillId="2" borderId="1" xfId="0" applyNumberFormat="1" applyFont="1" applyFill="1" applyBorder="1" applyAlignment="1" applyProtection="1">
      <protection locked="0"/>
    </xf>
    <xf numFmtId="49" fontId="38" fillId="2" borderId="1" xfId="0" applyNumberFormat="1" applyFont="1" applyFill="1" applyBorder="1" applyAlignment="1" applyProtection="1">
      <alignment horizontal="center"/>
      <protection locked="0"/>
    </xf>
    <xf numFmtId="49" fontId="38" fillId="0" borderId="1" xfId="0" applyNumberFormat="1" applyFont="1" applyFill="1" applyBorder="1" applyProtection="1">
      <protection locked="0"/>
    </xf>
    <xf numFmtId="49" fontId="38" fillId="0" borderId="1" xfId="0" applyNumberFormat="1" applyFont="1" applyFill="1" applyBorder="1" applyAlignment="1" applyProtection="1">
      <alignment horizontal="center"/>
      <protection locked="0"/>
    </xf>
    <xf numFmtId="0" fontId="36" fillId="0" borderId="1" xfId="0" applyFont="1" applyFill="1" applyBorder="1"/>
    <xf numFmtId="0" fontId="36" fillId="0" borderId="1" xfId="0" applyFont="1" applyFill="1" applyBorder="1" applyAlignment="1"/>
    <xf numFmtId="49" fontId="38" fillId="2" borderId="1" xfId="0" applyNumberFormat="1" applyFont="1" applyFill="1" applyBorder="1" applyAlignment="1">
      <alignment horizontal="center"/>
    </xf>
    <xf numFmtId="0" fontId="39" fillId="0" borderId="1" xfId="0" applyFont="1" applyFill="1" applyBorder="1" applyAlignment="1">
      <alignment horizontal="center"/>
    </xf>
    <xf numFmtId="49" fontId="35" fillId="0" borderId="1" xfId="0" applyNumberFormat="1" applyFont="1" applyFill="1" applyBorder="1" applyAlignment="1">
      <alignment horizontal="center" wrapText="1"/>
    </xf>
    <xf numFmtId="0" fontId="37" fillId="0" borderId="1" xfId="0" applyFont="1" applyFill="1" applyBorder="1"/>
    <xf numFmtId="0" fontId="37" fillId="0" borderId="1" xfId="0" applyFont="1" applyFill="1" applyBorder="1" applyAlignment="1">
      <alignment wrapText="1"/>
    </xf>
    <xf numFmtId="4" fontId="37" fillId="0" borderId="1" xfId="0" applyNumberFormat="1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49" fontId="38" fillId="0" borderId="2" xfId="0" applyNumberFormat="1" applyFont="1" applyFill="1" applyBorder="1" applyAlignment="1" applyProtection="1">
      <alignment vertical="center"/>
      <protection locked="0"/>
    </xf>
    <xf numFmtId="49" fontId="38" fillId="0" borderId="1" xfId="0" applyNumberFormat="1" applyFont="1" applyFill="1" applyBorder="1" applyAlignment="1">
      <alignment horizontal="center" wrapText="1"/>
    </xf>
    <xf numFmtId="165" fontId="39" fillId="0" borderId="1" xfId="0" applyNumberFormat="1" applyFont="1" applyFill="1" applyBorder="1"/>
    <xf numFmtId="165" fontId="39" fillId="0" borderId="1" xfId="0" applyNumberFormat="1" applyFont="1" applyFill="1" applyBorder="1" applyAlignment="1">
      <alignment horizontal="center"/>
    </xf>
    <xf numFmtId="0" fontId="37" fillId="0" borderId="1" xfId="0" applyFont="1" applyFill="1" applyBorder="1" applyAlignment="1"/>
    <xf numFmtId="0" fontId="37" fillId="0" borderId="1" xfId="0" applyFont="1" applyBorder="1" applyAlignment="1"/>
    <xf numFmtId="4" fontId="37" fillId="0" borderId="1" xfId="0" applyNumberFormat="1" applyFont="1" applyFill="1" applyBorder="1" applyAlignment="1"/>
    <xf numFmtId="0" fontId="37" fillId="2" borderId="1" xfId="0" applyFont="1" applyFill="1" applyBorder="1" applyAlignment="1"/>
    <xf numFmtId="49" fontId="38" fillId="0" borderId="1" xfId="0" applyNumberFormat="1" applyFont="1" applyFill="1" applyBorder="1" applyAlignment="1" applyProtection="1">
      <alignment wrapText="1"/>
      <protection locked="0"/>
    </xf>
    <xf numFmtId="0" fontId="26" fillId="0" borderId="0" xfId="0" applyFont="1" applyBorder="1"/>
    <xf numFmtId="0" fontId="40" fillId="0" borderId="0" xfId="0" applyFont="1"/>
    <xf numFmtId="0" fontId="41" fillId="0" borderId="0" xfId="0" applyFont="1"/>
    <xf numFmtId="0" fontId="26" fillId="0" borderId="4" xfId="0" applyFont="1" applyBorder="1" applyAlignment="1"/>
    <xf numFmtId="0" fontId="26" fillId="0" borderId="1" xfId="0" applyFont="1" applyBorder="1" applyAlignment="1">
      <alignment wrapText="1"/>
    </xf>
    <xf numFmtId="0" fontId="26" fillId="0" borderId="1" xfId="0" applyFont="1" applyBorder="1" applyAlignment="1"/>
    <xf numFmtId="0" fontId="26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left"/>
    </xf>
    <xf numFmtId="49" fontId="2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1" fillId="0" borderId="1" xfId="0" applyFont="1" applyFill="1" applyBorder="1"/>
    <xf numFmtId="49" fontId="26" fillId="0" borderId="1" xfId="0" applyNumberFormat="1" applyFont="1" applyFill="1" applyBorder="1" applyAlignment="1" applyProtection="1">
      <alignment wrapText="1"/>
      <protection locked="0"/>
    </xf>
    <xf numFmtId="49" fontId="26" fillId="0" borderId="1" xfId="0" applyNumberFormat="1" applyFont="1" applyFill="1" applyBorder="1" applyAlignment="1">
      <alignment horizontal="center" wrapText="1"/>
    </xf>
    <xf numFmtId="166" fontId="26" fillId="0" borderId="1" xfId="1" applyNumberFormat="1" applyFont="1" applyFill="1" applyBorder="1" applyAlignment="1" applyProtection="1">
      <alignment horizontal="right"/>
      <protection locked="0"/>
    </xf>
    <xf numFmtId="0" fontId="41" fillId="0" borderId="4" xfId="0" applyFont="1" applyFill="1" applyBorder="1"/>
    <xf numFmtId="49" fontId="42" fillId="0" borderId="1" xfId="0" applyNumberFormat="1" applyFont="1" applyFill="1" applyBorder="1" applyAlignment="1">
      <alignment wrapText="1"/>
    </xf>
    <xf numFmtId="166" fontId="26" fillId="0" borderId="1" xfId="1" applyNumberFormat="1" applyFont="1" applyFill="1" applyBorder="1" applyAlignment="1" applyProtection="1">
      <protection locked="0"/>
    </xf>
    <xf numFmtId="49" fontId="40" fillId="0" borderId="1" xfId="0" applyNumberFormat="1" applyFont="1" applyFill="1" applyBorder="1" applyAlignment="1">
      <alignment horizontal="center"/>
    </xf>
    <xf numFmtId="166" fontId="40" fillId="0" borderId="1" xfId="1" applyNumberFormat="1" applyFont="1" applyFill="1" applyBorder="1" applyAlignment="1"/>
    <xf numFmtId="49" fontId="40" fillId="0" borderId="1" xfId="0" applyNumberFormat="1" applyFont="1" applyFill="1" applyBorder="1" applyAlignment="1"/>
    <xf numFmtId="0" fontId="26" fillId="0" borderId="1" xfId="0" applyFont="1" applyFill="1" applyBorder="1" applyAlignment="1">
      <alignment horizontal="left" wrapText="1"/>
    </xf>
    <xf numFmtId="166" fontId="42" fillId="0" borderId="1" xfId="1" applyNumberFormat="1" applyFont="1" applyFill="1" applyBorder="1"/>
    <xf numFmtId="49" fontId="40" fillId="0" borderId="1" xfId="0" applyNumberFormat="1" applyFont="1" applyFill="1" applyBorder="1"/>
    <xf numFmtId="0" fontId="41" fillId="0" borderId="0" xfId="0" applyFont="1" applyFill="1"/>
    <xf numFmtId="49" fontId="40" fillId="0" borderId="1" xfId="0" applyNumberFormat="1" applyFont="1" applyFill="1" applyBorder="1" applyAlignment="1" applyProtection="1">
      <alignment wrapText="1"/>
      <protection locked="0"/>
    </xf>
    <xf numFmtId="0" fontId="42" fillId="0" borderId="1" xfId="0" applyFont="1" applyFill="1" applyBorder="1" applyAlignment="1">
      <alignment horizontal="center" vertical="center"/>
    </xf>
    <xf numFmtId="166" fontId="26" fillId="0" borderId="1" xfId="1" applyNumberFormat="1" applyFont="1" applyFill="1" applyBorder="1" applyAlignment="1"/>
    <xf numFmtId="49" fontId="41" fillId="0" borderId="1" xfId="0" applyNumberFormat="1" applyFont="1" applyFill="1" applyBorder="1" applyAlignment="1">
      <alignment wrapText="1"/>
    </xf>
    <xf numFmtId="4" fontId="26" fillId="0" borderId="1" xfId="0" applyNumberFormat="1" applyFont="1" applyFill="1" applyBorder="1"/>
    <xf numFmtId="0" fontId="41" fillId="2" borderId="4" xfId="0" applyFont="1" applyFill="1" applyBorder="1"/>
    <xf numFmtId="0" fontId="26" fillId="0" borderId="1" xfId="0" applyFont="1" applyFill="1" applyBorder="1" applyAlignment="1">
      <alignment wrapText="1"/>
    </xf>
    <xf numFmtId="166" fontId="40" fillId="0" borderId="1" xfId="1" applyNumberFormat="1" applyFont="1" applyFill="1" applyBorder="1" applyAlignment="1" applyProtection="1">
      <protection locked="0"/>
    </xf>
    <xf numFmtId="0" fontId="42" fillId="0" borderId="0" xfId="0" applyFont="1"/>
    <xf numFmtId="0" fontId="40" fillId="0" borderId="1" xfId="0" applyFont="1" applyBorder="1"/>
    <xf numFmtId="0" fontId="26" fillId="0" borderId="1" xfId="0" applyFont="1" applyBorder="1"/>
    <xf numFmtId="49" fontId="43" fillId="2" borderId="1" xfId="0" applyNumberFormat="1" applyFont="1" applyFill="1" applyBorder="1" applyAlignment="1">
      <alignment horizontal="center" vertical="center" wrapText="1"/>
    </xf>
    <xf numFmtId="49" fontId="44" fillId="2" borderId="1" xfId="0" applyNumberFormat="1" applyFont="1" applyFill="1" applyBorder="1" applyAlignment="1" applyProtection="1">
      <alignment horizontal="center"/>
      <protection locked="0"/>
    </xf>
    <xf numFmtId="49" fontId="44" fillId="2" borderId="1" xfId="0" applyNumberFormat="1" applyFont="1" applyFill="1" applyBorder="1" applyAlignment="1">
      <alignment horizontal="center" wrapText="1"/>
    </xf>
    <xf numFmtId="4" fontId="44" fillId="2" borderId="1" xfId="0" applyNumberFormat="1" applyFont="1" applyFill="1" applyBorder="1" applyAlignment="1" applyProtection="1">
      <alignment horizontal="right"/>
      <protection locked="0"/>
    </xf>
    <xf numFmtId="0" fontId="40" fillId="2" borderId="1" xfId="0" applyFont="1" applyFill="1" applyBorder="1" applyAlignment="1">
      <alignment horizontal="center"/>
    </xf>
    <xf numFmtId="49" fontId="4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1" xfId="0" applyNumberFormat="1" applyFont="1" applyFill="1" applyBorder="1" applyAlignment="1" applyProtection="1">
      <alignment horizontal="center" wrapText="1"/>
      <protection locked="0"/>
    </xf>
    <xf numFmtId="49" fontId="43" fillId="0" borderId="1" xfId="0" applyNumberFormat="1" applyFont="1" applyFill="1" applyBorder="1" applyAlignment="1" applyProtection="1">
      <alignment horizontal="right"/>
      <protection locked="0"/>
    </xf>
    <xf numFmtId="49" fontId="43" fillId="0" borderId="1" xfId="0" applyNumberFormat="1" applyFont="1" applyFill="1" applyBorder="1" applyAlignment="1" applyProtection="1">
      <protection locked="0"/>
    </xf>
    <xf numFmtId="49" fontId="43" fillId="2" borderId="1" xfId="0" applyNumberFormat="1" applyFont="1" applyFill="1" applyBorder="1" applyAlignment="1" applyProtection="1">
      <protection locked="0"/>
    </xf>
    <xf numFmtId="49" fontId="43" fillId="2" borderId="1" xfId="0" applyNumberFormat="1" applyFont="1" applyFill="1" applyBorder="1" applyAlignment="1" applyProtection="1">
      <alignment horizontal="center"/>
      <protection locked="0"/>
    </xf>
    <xf numFmtId="14" fontId="40" fillId="0" borderId="1" xfId="0" applyNumberFormat="1" applyFont="1" applyFill="1" applyBorder="1"/>
    <xf numFmtId="0" fontId="41" fillId="0" borderId="1" xfId="0" applyFont="1" applyBorder="1"/>
    <xf numFmtId="0" fontId="40" fillId="2" borderId="1" xfId="0" applyFont="1" applyFill="1" applyBorder="1"/>
    <xf numFmtId="0" fontId="40" fillId="2" borderId="2" xfId="0" applyFont="1" applyFill="1" applyBorder="1"/>
    <xf numFmtId="0" fontId="40" fillId="0" borderId="2" xfId="0" applyFont="1" applyBorder="1"/>
    <xf numFmtId="0" fontId="41" fillId="0" borderId="1" xfId="0" applyFont="1" applyBorder="1" applyAlignment="1">
      <alignment vertical="top"/>
    </xf>
    <xf numFmtId="49" fontId="44" fillId="0" borderId="0" xfId="0" applyNumberFormat="1" applyFont="1"/>
    <xf numFmtId="0" fontId="42" fillId="0" borderId="0" xfId="0" applyFont="1" applyAlignment="1"/>
    <xf numFmtId="4" fontId="42" fillId="0" borderId="0" xfId="0" applyNumberFormat="1" applyFont="1"/>
    <xf numFmtId="4" fontId="44" fillId="0" borderId="0" xfId="0" applyNumberFormat="1" applyFont="1"/>
    <xf numFmtId="4" fontId="44" fillId="2" borderId="0" xfId="0" applyNumberFormat="1" applyFont="1" applyFill="1" applyBorder="1" applyAlignment="1" applyProtection="1">
      <alignment horizontal="right"/>
      <protection locked="0"/>
    </xf>
    <xf numFmtId="49" fontId="45" fillId="2" borderId="1" xfId="0" applyNumberFormat="1" applyFont="1" applyFill="1" applyBorder="1" applyAlignment="1">
      <alignment horizontal="center" vertical="center" wrapText="1"/>
    </xf>
    <xf numFmtId="0" fontId="45" fillId="2" borderId="1" xfId="0" applyNumberFormat="1" applyFont="1" applyFill="1" applyBorder="1" applyAlignment="1">
      <alignment horizontal="center" vertical="center" wrapText="1"/>
    </xf>
    <xf numFmtId="4" fontId="45" fillId="2" borderId="1" xfId="0" applyNumberFormat="1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49" fontId="43" fillId="2" borderId="1" xfId="0" applyNumberFormat="1" applyFont="1" applyFill="1" applyBorder="1" applyAlignment="1" applyProtection="1">
      <alignment vertical="top" wrapText="1"/>
      <protection locked="0"/>
    </xf>
    <xf numFmtId="49" fontId="43" fillId="0" borderId="1" xfId="0" applyNumberFormat="1" applyFont="1" applyFill="1" applyBorder="1" applyAlignment="1" applyProtection="1">
      <alignment horizontal="center"/>
      <protection locked="0"/>
    </xf>
    <xf numFmtId="4" fontId="43" fillId="0" borderId="1" xfId="0" applyNumberFormat="1" applyFont="1" applyFill="1" applyBorder="1" applyAlignment="1" applyProtection="1">
      <alignment horizontal="center"/>
      <protection locked="0"/>
    </xf>
    <xf numFmtId="0" fontId="47" fillId="2" borderId="1" xfId="0" applyNumberFormat="1" applyFont="1" applyFill="1" applyBorder="1" applyAlignment="1">
      <alignment horizontal="center" vertical="center" wrapText="1"/>
    </xf>
    <xf numFmtId="49" fontId="43" fillId="2" borderId="1" xfId="0" applyNumberFormat="1" applyFont="1" applyFill="1" applyBorder="1" applyAlignment="1"/>
    <xf numFmtId="49" fontId="26" fillId="2" borderId="1" xfId="0" applyNumberFormat="1" applyFont="1" applyFill="1" applyBorder="1" applyAlignment="1">
      <alignment horizontal="center"/>
    </xf>
    <xf numFmtId="0" fontId="42" fillId="0" borderId="1" xfId="0" applyFont="1" applyBorder="1"/>
    <xf numFmtId="49" fontId="26" fillId="2" borderId="1" xfId="0" applyNumberFormat="1" applyFont="1" applyFill="1" applyBorder="1" applyAlignment="1">
      <alignment horizontal="left"/>
    </xf>
    <xf numFmtId="14" fontId="26" fillId="2" borderId="1" xfId="0" applyNumberFormat="1" applyFont="1" applyFill="1" applyBorder="1"/>
    <xf numFmtId="14" fontId="26" fillId="0" borderId="1" xfId="0" applyNumberFormat="1" applyFont="1" applyBorder="1"/>
    <xf numFmtId="49" fontId="40" fillId="2" borderId="1" xfId="0" applyNumberFormat="1" applyFont="1" applyFill="1" applyBorder="1" applyAlignment="1" applyProtection="1">
      <protection locked="0"/>
    </xf>
    <xf numFmtId="49" fontId="26" fillId="2" borderId="1" xfId="0" applyNumberFormat="1" applyFont="1" applyFill="1" applyBorder="1" applyAlignment="1" applyProtection="1">
      <alignment horizontal="right"/>
      <protection locked="0"/>
    </xf>
    <xf numFmtId="4" fontId="40" fillId="2" borderId="1" xfId="0" applyNumberFormat="1" applyFont="1" applyFill="1" applyBorder="1" applyAlignment="1" applyProtection="1">
      <alignment horizontal="right"/>
      <protection locked="0"/>
    </xf>
    <xf numFmtId="0" fontId="42" fillId="2" borderId="1" xfId="0" applyFont="1" applyFill="1" applyBorder="1" applyAlignment="1">
      <alignment horizontal="center"/>
    </xf>
    <xf numFmtId="4" fontId="40" fillId="2" borderId="1" xfId="0" applyNumberFormat="1" applyFont="1" applyFill="1" applyBorder="1" applyAlignment="1" applyProtection="1">
      <protection locked="0"/>
    </xf>
    <xf numFmtId="49" fontId="40" fillId="2" borderId="1" xfId="0" applyNumberFormat="1" applyFont="1" applyFill="1" applyBorder="1" applyAlignment="1">
      <alignment horizontal="center" wrapText="1"/>
    </xf>
    <xf numFmtId="49" fontId="40" fillId="2" borderId="1" xfId="0" applyNumberFormat="1" applyFont="1" applyFill="1" applyBorder="1" applyAlignment="1" applyProtection="1">
      <alignment horizontal="center"/>
      <protection locked="0"/>
    </xf>
    <xf numFmtId="49" fontId="26" fillId="2" borderId="1" xfId="0" applyNumberFormat="1" applyFont="1" applyFill="1" applyBorder="1" applyAlignment="1" applyProtection="1">
      <protection locked="0"/>
    </xf>
    <xf numFmtId="4" fontId="42" fillId="2" borderId="1" xfId="0" applyNumberFormat="1" applyFont="1" applyFill="1" applyBorder="1" applyAlignment="1">
      <alignment wrapText="1"/>
    </xf>
    <xf numFmtId="49" fontId="26" fillId="2" borderId="1" xfId="0" applyNumberFormat="1" applyFont="1" applyFill="1" applyBorder="1" applyAlignment="1" applyProtection="1">
      <alignment horizontal="center"/>
      <protection locked="0"/>
    </xf>
    <xf numFmtId="49" fontId="26" fillId="2" borderId="1" xfId="0" applyNumberFormat="1" applyFont="1" applyFill="1" applyBorder="1" applyAlignment="1" applyProtection="1">
      <alignment horizontal="center" wrapText="1"/>
      <protection locked="0"/>
    </xf>
    <xf numFmtId="0" fontId="41" fillId="2" borderId="0" xfId="0" applyFont="1" applyFill="1"/>
    <xf numFmtId="4" fontId="26" fillId="2" borderId="1" xfId="0" applyNumberFormat="1" applyFont="1" applyFill="1" applyBorder="1" applyAlignment="1" applyProtection="1">
      <protection locked="0"/>
    </xf>
    <xf numFmtId="0" fontId="41" fillId="2" borderId="1" xfId="0" applyFont="1" applyFill="1" applyBorder="1"/>
    <xf numFmtId="49" fontId="26" fillId="2" borderId="1" xfId="0" applyNumberFormat="1" applyFont="1" applyFill="1" applyBorder="1" applyAlignment="1">
      <alignment horizontal="center" wrapText="1"/>
    </xf>
    <xf numFmtId="49" fontId="40" fillId="2" borderId="1" xfId="0" applyNumberFormat="1" applyFont="1" applyFill="1" applyBorder="1"/>
    <xf numFmtId="49" fontId="40" fillId="2" borderId="1" xfId="0" applyNumberFormat="1" applyFont="1" applyFill="1" applyBorder="1" applyAlignment="1">
      <alignment wrapText="1"/>
    </xf>
    <xf numFmtId="14" fontId="41" fillId="2" borderId="1" xfId="0" applyNumberFormat="1" applyFont="1" applyFill="1" applyBorder="1"/>
    <xf numFmtId="49" fontId="26" fillId="2" borderId="1" xfId="0" applyNumberFormat="1" applyFont="1" applyFill="1" applyBorder="1" applyAlignment="1" applyProtection="1">
      <alignment horizontal="left" wrapText="1"/>
      <protection locked="0"/>
    </xf>
    <xf numFmtId="49" fontId="40" fillId="2" borderId="1" xfId="0" applyNumberFormat="1" applyFont="1" applyFill="1" applyBorder="1" applyAlignment="1"/>
    <xf numFmtId="4" fontId="40" fillId="2" borderId="1" xfId="0" applyNumberFormat="1" applyFont="1" applyFill="1" applyBorder="1" applyAlignment="1"/>
    <xf numFmtId="0" fontId="30" fillId="0" borderId="2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42" fillId="0" borderId="1" xfId="0" applyFont="1" applyBorder="1" applyAlignment="1">
      <alignment wrapText="1"/>
    </xf>
    <xf numFmtId="0" fontId="41" fillId="0" borderId="0" xfId="0" applyFont="1" applyAlignment="1">
      <alignment horizontal="right" wrapText="1"/>
    </xf>
    <xf numFmtId="14" fontId="41" fillId="0" borderId="0" xfId="0" applyNumberFormat="1" applyFont="1" applyAlignment="1">
      <alignment wrapText="1"/>
    </xf>
    <xf numFmtId="0" fontId="0" fillId="0" borderId="1" xfId="0" applyBorder="1" applyAlignment="1">
      <alignment wrapText="1"/>
    </xf>
    <xf numFmtId="49" fontId="26" fillId="0" borderId="1" xfId="0" applyNumberFormat="1" applyFont="1" applyFill="1" applyBorder="1" applyAlignment="1" applyProtection="1">
      <alignment wrapText="1"/>
      <protection locked="0"/>
    </xf>
    <xf numFmtId="0" fontId="29" fillId="0" borderId="1" xfId="0" applyFont="1" applyBorder="1"/>
    <xf numFmtId="0" fontId="28" fillId="0" borderId="1" xfId="0" applyFont="1" applyBorder="1"/>
    <xf numFmtId="0" fontId="28" fillId="0" borderId="1" xfId="0" applyFont="1" applyFill="1" applyBorder="1" applyAlignment="1">
      <alignment vertical="center" wrapText="1"/>
    </xf>
    <xf numFmtId="4" fontId="48" fillId="0" borderId="1" xfId="0" applyNumberFormat="1" applyFont="1" applyFill="1" applyBorder="1"/>
    <xf numFmtId="0" fontId="26" fillId="0" borderId="2" xfId="0" applyFont="1" applyFill="1" applyBorder="1" applyAlignment="1">
      <alignment wrapText="1"/>
    </xf>
    <xf numFmtId="49" fontId="43" fillId="0" borderId="2" xfId="0" applyNumberFormat="1" applyFont="1" applyFill="1" applyBorder="1" applyAlignment="1" applyProtection="1">
      <alignment horizontal="center" wrapText="1"/>
      <protection locked="0"/>
    </xf>
    <xf numFmtId="4" fontId="26" fillId="0" borderId="2" xfId="0" applyNumberFormat="1" applyFont="1" applyFill="1" applyBorder="1" applyAlignment="1">
      <alignment wrapText="1"/>
    </xf>
    <xf numFmtId="0" fontId="47" fillId="2" borderId="2" xfId="0" applyNumberFormat="1" applyFont="1" applyFill="1" applyBorder="1" applyAlignment="1">
      <alignment horizontal="center" vertical="center" wrapText="1"/>
    </xf>
    <xf numFmtId="49" fontId="43" fillId="2" borderId="2" xfId="0" applyNumberFormat="1" applyFont="1" applyFill="1" applyBorder="1" applyAlignment="1" applyProtection="1">
      <alignment horizontal="center" wrapText="1"/>
      <protection locked="0"/>
    </xf>
    <xf numFmtId="49" fontId="43" fillId="2" borderId="2" xfId="0" applyNumberFormat="1" applyFont="1" applyFill="1" applyBorder="1" applyAlignment="1">
      <alignment wrapText="1"/>
    </xf>
    <xf numFmtId="49" fontId="43" fillId="2" borderId="2" xfId="0" applyNumberFormat="1" applyFont="1" applyFill="1" applyBorder="1" applyAlignment="1" applyProtection="1">
      <alignment wrapText="1"/>
      <protection locked="0"/>
    </xf>
    <xf numFmtId="49" fontId="43" fillId="2" borderId="2" xfId="0" applyNumberFormat="1" applyFont="1" applyFill="1" applyBorder="1" applyAlignment="1" applyProtection="1">
      <protection locked="0"/>
    </xf>
    <xf numFmtId="49" fontId="43" fillId="2" borderId="2" xfId="0" applyNumberFormat="1" applyFont="1" applyFill="1" applyBorder="1" applyAlignment="1" applyProtection="1">
      <alignment horizontal="center"/>
      <protection locked="0"/>
    </xf>
    <xf numFmtId="49" fontId="26" fillId="2" borderId="2" xfId="0" applyNumberFormat="1" applyFont="1" applyFill="1" applyBorder="1" applyAlignment="1">
      <alignment horizontal="center"/>
    </xf>
    <xf numFmtId="49" fontId="43" fillId="2" borderId="2" xfId="0" applyNumberFormat="1" applyFont="1" applyFill="1" applyBorder="1" applyAlignment="1"/>
    <xf numFmtId="49" fontId="26" fillId="2" borderId="2" xfId="0" applyNumberFormat="1" applyFont="1" applyFill="1" applyBorder="1" applyAlignment="1">
      <alignment horizontal="left"/>
    </xf>
    <xf numFmtId="14" fontId="26" fillId="2" borderId="2" xfId="0" applyNumberFormat="1" applyFont="1" applyFill="1" applyBorder="1"/>
    <xf numFmtId="14" fontId="26" fillId="0" borderId="2" xfId="0" applyNumberFormat="1" applyFont="1" applyBorder="1"/>
    <xf numFmtId="0" fontId="41" fillId="0" borderId="0" xfId="0" applyFont="1" applyAlignment="1">
      <alignment horizontal="center" wrapText="1"/>
    </xf>
    <xf numFmtId="49" fontId="6" fillId="0" borderId="1" xfId="0" applyNumberFormat="1" applyFont="1" applyFill="1" applyBorder="1" applyAlignment="1" applyProtection="1">
      <alignment horizontal="center" wrapText="1"/>
      <protection locked="0"/>
    </xf>
    <xf numFmtId="49" fontId="4" fillId="0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 applyProtection="1">
      <protection locked="0"/>
    </xf>
    <xf numFmtId="49" fontId="4" fillId="2" borderId="2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 applyProtection="1">
      <protection locked="0"/>
    </xf>
    <xf numFmtId="4" fontId="4" fillId="2" borderId="2" xfId="0" applyNumberFormat="1" applyFont="1" applyFill="1" applyBorder="1" applyAlignment="1" applyProtection="1">
      <protection locked="0"/>
    </xf>
    <xf numFmtId="0" fontId="25" fillId="0" borderId="0" xfId="0" applyFont="1"/>
    <xf numFmtId="0" fontId="14" fillId="0" borderId="1" xfId="0" applyFont="1" applyBorder="1" applyAlignment="1">
      <alignment wrapText="1"/>
    </xf>
    <xf numFmtId="0" fontId="30" fillId="0" borderId="1" xfId="0" applyFont="1" applyFill="1" applyBorder="1" applyAlignment="1">
      <alignment horizontal="center"/>
    </xf>
    <xf numFmtId="0" fontId="29" fillId="0" borderId="1" xfId="0" applyFont="1" applyFill="1" applyBorder="1"/>
    <xf numFmtId="0" fontId="48" fillId="0" borderId="1" xfId="0" applyFont="1" applyFill="1" applyBorder="1" applyAlignment="1">
      <alignment wrapText="1"/>
    </xf>
    <xf numFmtId="49" fontId="48" fillId="0" borderId="1" xfId="0" applyNumberFormat="1" applyFont="1" applyFill="1" applyBorder="1" applyAlignment="1" applyProtection="1">
      <alignment wrapText="1"/>
      <protection locked="0"/>
    </xf>
    <xf numFmtId="0" fontId="48" fillId="0" borderId="1" xfId="0" applyFont="1" applyFill="1" applyBorder="1" applyAlignment="1">
      <alignment horizontal="center"/>
    </xf>
    <xf numFmtId="0" fontId="48" fillId="0" borderId="1" xfId="0" applyFont="1" applyFill="1" applyBorder="1"/>
    <xf numFmtId="0" fontId="49" fillId="0" borderId="1" xfId="0" applyFont="1" applyFill="1" applyBorder="1" applyAlignment="1">
      <alignment horizontal="center"/>
    </xf>
    <xf numFmtId="49" fontId="48" fillId="0" borderId="1" xfId="0" applyNumberFormat="1" applyFont="1" applyFill="1" applyBorder="1" applyAlignment="1">
      <alignment horizontal="center" wrapText="1"/>
    </xf>
    <xf numFmtId="0" fontId="48" fillId="0" borderId="1" xfId="0" applyFont="1" applyFill="1" applyBorder="1" applyAlignment="1">
      <alignment horizontal="right"/>
    </xf>
    <xf numFmtId="0" fontId="49" fillId="0" borderId="1" xfId="0" applyFont="1" applyFill="1" applyBorder="1"/>
    <xf numFmtId="49" fontId="48" fillId="0" borderId="1" xfId="0" applyNumberFormat="1" applyFont="1" applyFill="1" applyBorder="1" applyAlignment="1" applyProtection="1">
      <protection locked="0"/>
    </xf>
    <xf numFmtId="0" fontId="48" fillId="0" borderId="1" xfId="0" applyFont="1" applyFill="1" applyBorder="1" applyAlignment="1">
      <alignment vertical="center" wrapText="1"/>
    </xf>
    <xf numFmtId="49" fontId="48" fillId="0" borderId="1" xfId="0" applyNumberFormat="1" applyFont="1" applyFill="1" applyBorder="1" applyAlignment="1" applyProtection="1">
      <alignment horizontal="left" wrapText="1"/>
      <protection locked="0"/>
    </xf>
    <xf numFmtId="49" fontId="48" fillId="0" borderId="1" xfId="0" applyNumberFormat="1" applyFont="1" applyFill="1" applyBorder="1" applyAlignment="1">
      <alignment horizontal="center" vertical="center" wrapText="1"/>
    </xf>
    <xf numFmtId="3" fontId="48" fillId="0" borderId="1" xfId="0" applyNumberFormat="1" applyFont="1" applyFill="1" applyBorder="1"/>
    <xf numFmtId="4" fontId="29" fillId="0" borderId="0" xfId="0" applyNumberFormat="1" applyFont="1"/>
    <xf numFmtId="4" fontId="28" fillId="0" borderId="1" xfId="0" applyNumberFormat="1" applyFont="1" applyFill="1" applyBorder="1" applyAlignment="1">
      <alignment wrapText="1"/>
    </xf>
    <xf numFmtId="0" fontId="29" fillId="0" borderId="1" xfId="0" applyFont="1" applyFill="1" applyBorder="1" applyAlignment="1">
      <alignment wrapText="1"/>
    </xf>
    <xf numFmtId="49" fontId="48" fillId="0" borderId="1" xfId="0" applyNumberFormat="1" applyFont="1" applyFill="1" applyBorder="1" applyAlignment="1" applyProtection="1">
      <alignment vertical="center" wrapText="1"/>
      <protection locked="0"/>
    </xf>
    <xf numFmtId="0" fontId="29" fillId="0" borderId="0" xfId="0" applyFont="1" applyFill="1"/>
    <xf numFmtId="0" fontId="28" fillId="0" borderId="1" xfId="0" applyFont="1" applyFill="1" applyBorder="1" applyAlignment="1">
      <alignment wrapText="1"/>
    </xf>
    <xf numFmtId="0" fontId="28" fillId="0" borderId="1" xfId="0" applyFont="1" applyFill="1" applyBorder="1"/>
    <xf numFmtId="3" fontId="28" fillId="0" borderId="1" xfId="0" applyNumberFormat="1" applyFont="1" applyFill="1" applyBorder="1" applyAlignment="1">
      <alignment wrapText="1"/>
    </xf>
    <xf numFmtId="0" fontId="50" fillId="0" borderId="1" xfId="0" applyFont="1" applyFill="1" applyBorder="1"/>
    <xf numFmtId="0" fontId="28" fillId="0" borderId="1" xfId="0" applyFont="1" applyFill="1" applyBorder="1" applyAlignment="1">
      <alignment horizontal="center"/>
    </xf>
    <xf numFmtId="4" fontId="28" fillId="0" borderId="1" xfId="0" applyNumberFormat="1" applyFont="1" applyFill="1" applyBorder="1"/>
    <xf numFmtId="0" fontId="29" fillId="0" borderId="0" xfId="0" applyFont="1" applyFill="1" applyAlignment="1">
      <alignment horizontal="center"/>
    </xf>
    <xf numFmtId="4" fontId="28" fillId="0" borderId="1" xfId="0" applyNumberFormat="1" applyFont="1" applyBorder="1"/>
    <xf numFmtId="0" fontId="29" fillId="0" borderId="1" xfId="0" applyFont="1" applyBorder="1" applyAlignment="1">
      <alignment wrapText="1"/>
    </xf>
    <xf numFmtId="4" fontId="44" fillId="2" borderId="1" xfId="0" applyNumberFormat="1" applyFont="1" applyFill="1" applyBorder="1" applyAlignment="1" applyProtection="1">
      <alignment wrapText="1"/>
      <protection locked="0"/>
    </xf>
    <xf numFmtId="4" fontId="44" fillId="2" borderId="1" xfId="0" applyNumberFormat="1" applyFont="1" applyFill="1" applyBorder="1" applyAlignment="1">
      <alignment horizontal="center" wrapText="1"/>
    </xf>
    <xf numFmtId="4" fontId="43" fillId="2" borderId="1" xfId="0" applyNumberFormat="1" applyFont="1" applyFill="1" applyBorder="1" applyAlignment="1">
      <alignment horizontal="center" wrapText="1"/>
    </xf>
    <xf numFmtId="4" fontId="51" fillId="0" borderId="1" xfId="0" applyNumberFormat="1" applyFont="1" applyBorder="1" applyAlignment="1">
      <alignment horizontal="center" wrapText="1"/>
    </xf>
    <xf numFmtId="4" fontId="44" fillId="0" borderId="1" xfId="0" applyNumberFormat="1" applyFont="1" applyFill="1" applyBorder="1" applyAlignment="1" applyProtection="1">
      <alignment wrapText="1"/>
      <protection locked="0"/>
    </xf>
    <xf numFmtId="4" fontId="44" fillId="0" borderId="1" xfId="0" applyNumberFormat="1" applyFont="1" applyFill="1" applyBorder="1" applyAlignment="1">
      <alignment horizontal="center" wrapText="1"/>
    </xf>
    <xf numFmtId="4" fontId="44" fillId="0" borderId="2" xfId="0" applyNumberFormat="1" applyFont="1" applyFill="1" applyBorder="1" applyAlignment="1">
      <alignment wrapText="1"/>
    </xf>
    <xf numFmtId="0" fontId="41" fillId="0" borderId="0" xfId="0" applyFont="1" applyAlignment="1">
      <alignment vertical="top"/>
    </xf>
    <xf numFmtId="0" fontId="41" fillId="0" borderId="0" xfId="0" applyFont="1" applyBorder="1" applyAlignment="1">
      <alignment vertical="top"/>
    </xf>
    <xf numFmtId="0" fontId="40" fillId="0" borderId="1" xfId="0" applyFont="1" applyBorder="1" applyAlignment="1">
      <alignment vertical="top"/>
    </xf>
    <xf numFmtId="3" fontId="43" fillId="2" borderId="1" xfId="0" applyNumberFormat="1" applyFont="1" applyFill="1" applyBorder="1" applyAlignment="1">
      <alignment horizontal="center" vertical="top" wrapText="1"/>
    </xf>
    <xf numFmtId="4" fontId="43" fillId="2" borderId="1" xfId="0" applyNumberFormat="1" applyFont="1" applyFill="1" applyBorder="1" applyAlignment="1">
      <alignment horizontal="center" vertical="top" wrapText="1"/>
    </xf>
    <xf numFmtId="0" fontId="26" fillId="0" borderId="0" xfId="0" applyFont="1" applyAlignment="1">
      <alignment vertical="top"/>
    </xf>
    <xf numFmtId="1" fontId="43" fillId="2" borderId="1" xfId="0" applyNumberFormat="1" applyFont="1" applyFill="1" applyBorder="1" applyAlignment="1">
      <alignment horizontal="center" vertical="top" wrapText="1"/>
    </xf>
    <xf numFmtId="3" fontId="44" fillId="2" borderId="1" xfId="0" applyNumberFormat="1" applyFont="1" applyFill="1" applyBorder="1" applyAlignment="1" applyProtection="1">
      <alignment vertical="top" wrapText="1"/>
      <protection locked="0"/>
    </xf>
    <xf numFmtId="49" fontId="43" fillId="0" borderId="1" xfId="0" applyNumberFormat="1" applyFont="1" applyFill="1" applyBorder="1" applyAlignment="1" applyProtection="1">
      <alignment vertical="top" wrapText="1"/>
      <protection locked="0"/>
    </xf>
    <xf numFmtId="0" fontId="42" fillId="0" borderId="0" xfId="0" applyFont="1" applyAlignment="1">
      <alignment vertical="top"/>
    </xf>
    <xf numFmtId="4" fontId="43" fillId="0" borderId="1" xfId="0" applyNumberFormat="1" applyFont="1" applyFill="1" applyBorder="1" applyAlignment="1" applyProtection="1">
      <alignment horizontal="center" vertical="top" wrapText="1"/>
      <protection locked="0"/>
    </xf>
    <xf numFmtId="49" fontId="43" fillId="0" borderId="1" xfId="0" applyNumberFormat="1" applyFont="1" applyFill="1" applyBorder="1" applyAlignment="1" applyProtection="1">
      <alignment vertical="top"/>
      <protection locked="0"/>
    </xf>
    <xf numFmtId="4" fontId="43" fillId="0" borderId="1" xfId="0" applyNumberFormat="1" applyFont="1" applyFill="1" applyBorder="1" applyAlignment="1" applyProtection="1">
      <alignment horizontal="center" vertical="top"/>
      <protection locked="0"/>
    </xf>
    <xf numFmtId="4" fontId="44" fillId="2" borderId="1" xfId="0" applyNumberFormat="1" applyFont="1" applyFill="1" applyBorder="1" applyAlignment="1" applyProtection="1">
      <alignment vertical="top" wrapText="1"/>
      <protection locked="0"/>
    </xf>
    <xf numFmtId="49" fontId="43" fillId="0" borderId="1" xfId="0" applyNumberFormat="1" applyFont="1" applyFill="1" applyBorder="1" applyAlignment="1" applyProtection="1">
      <alignment horizontal="center" vertical="top"/>
      <protection locked="0"/>
    </xf>
    <xf numFmtId="3" fontId="40" fillId="2" borderId="1" xfId="0" applyNumberFormat="1" applyFont="1" applyFill="1" applyBorder="1" applyAlignment="1">
      <alignment vertical="top" wrapText="1"/>
    </xf>
    <xf numFmtId="4" fontId="44" fillId="2" borderId="1" xfId="0" applyNumberFormat="1" applyFont="1" applyFill="1" applyBorder="1" applyAlignment="1" applyProtection="1">
      <alignment horizontal="center" vertical="top" wrapText="1"/>
      <protection locked="0"/>
    </xf>
    <xf numFmtId="1" fontId="44" fillId="2" borderId="1" xfId="0" applyNumberFormat="1" applyFont="1" applyFill="1" applyBorder="1" applyAlignment="1" applyProtection="1">
      <alignment horizontal="center" vertical="top" wrapText="1"/>
      <protection locked="0"/>
    </xf>
    <xf numFmtId="4" fontId="44" fillId="2" borderId="1" xfId="0" applyNumberFormat="1" applyFont="1" applyFill="1" applyBorder="1" applyAlignment="1">
      <alignment horizontal="center" vertical="top" wrapText="1"/>
    </xf>
    <xf numFmtId="3" fontId="44" fillId="2" borderId="1" xfId="0" applyNumberFormat="1" applyFont="1" applyFill="1" applyBorder="1" applyAlignment="1">
      <alignment vertical="top" wrapText="1"/>
    </xf>
    <xf numFmtId="4" fontId="43" fillId="2" borderId="1" xfId="0" applyNumberFormat="1" applyFont="1" applyFill="1" applyBorder="1" applyAlignment="1" applyProtection="1">
      <alignment vertical="top" wrapText="1"/>
      <protection locked="0"/>
    </xf>
    <xf numFmtId="4" fontId="51" fillId="0" borderId="1" xfId="0" applyNumberFormat="1" applyFont="1" applyBorder="1" applyAlignment="1">
      <alignment horizontal="center" vertical="top" wrapText="1"/>
    </xf>
    <xf numFmtId="4" fontId="4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6" fillId="0" borderId="1" xfId="0" applyFont="1" applyBorder="1" applyAlignment="1">
      <alignment vertical="top"/>
    </xf>
    <xf numFmtId="0" fontId="40" fillId="0" borderId="2" xfId="0" applyFont="1" applyBorder="1" applyAlignment="1">
      <alignment vertical="top"/>
    </xf>
    <xf numFmtId="3" fontId="43" fillId="2" borderId="2" xfId="0" applyNumberFormat="1" applyFont="1" applyFill="1" applyBorder="1" applyAlignment="1">
      <alignment vertical="top" wrapText="1"/>
    </xf>
    <xf numFmtId="4" fontId="43" fillId="2" borderId="2" xfId="0" applyNumberFormat="1" applyFont="1" applyFill="1" applyBorder="1" applyAlignment="1">
      <alignment vertical="top" wrapText="1"/>
    </xf>
    <xf numFmtId="4" fontId="44" fillId="2" borderId="2" xfId="0" applyNumberFormat="1" applyFont="1" applyFill="1" applyBorder="1" applyAlignment="1">
      <alignment vertical="top" wrapText="1"/>
    </xf>
    <xf numFmtId="1" fontId="44" fillId="2" borderId="2" xfId="0" applyNumberFormat="1" applyFont="1" applyFill="1" applyBorder="1" applyAlignment="1" applyProtection="1">
      <alignment horizontal="center" vertical="top" wrapText="1"/>
      <protection locked="0"/>
    </xf>
    <xf numFmtId="4" fontId="43" fillId="2" borderId="2" xfId="0" applyNumberFormat="1" applyFont="1" applyFill="1" applyBorder="1" applyAlignment="1" applyProtection="1">
      <alignment horizontal="center" vertical="top" wrapText="1"/>
      <protection locked="0"/>
    </xf>
    <xf numFmtId="0" fontId="42" fillId="0" borderId="1" xfId="0" applyFont="1" applyBorder="1" applyAlignment="1">
      <alignment vertical="top"/>
    </xf>
    <xf numFmtId="0" fontId="26" fillId="2" borderId="1" xfId="0" applyFont="1" applyFill="1" applyBorder="1" applyAlignment="1">
      <alignment vertical="top" wrapText="1"/>
    </xf>
    <xf numFmtId="49" fontId="4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0" fillId="2" borderId="1" xfId="0" applyFont="1" applyFill="1" applyBorder="1" applyAlignment="1">
      <alignment vertical="top"/>
    </xf>
    <xf numFmtId="0" fontId="40" fillId="0" borderId="1" xfId="0" applyFont="1" applyFill="1" applyBorder="1" applyAlignment="1">
      <alignment vertical="top"/>
    </xf>
    <xf numFmtId="4" fontId="26" fillId="0" borderId="1" xfId="0" applyNumberFormat="1" applyFont="1" applyBorder="1" applyAlignment="1">
      <alignment vertical="top"/>
    </xf>
    <xf numFmtId="0" fontId="2" fillId="0" borderId="0" xfId="0" applyFont="1"/>
    <xf numFmtId="49" fontId="4" fillId="0" borderId="0" xfId="0" applyNumberFormat="1" applyFont="1"/>
    <xf numFmtId="0" fontId="52" fillId="0" borderId="0" xfId="0" applyFont="1"/>
    <xf numFmtId="0" fontId="5" fillId="2" borderId="0" xfId="0" applyFont="1" applyFill="1"/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4" fontId="4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horizontal="center"/>
    </xf>
    <xf numFmtId="0" fontId="5" fillId="0" borderId="2" xfId="0" applyFont="1" applyBorder="1"/>
    <xf numFmtId="4" fontId="4" fillId="2" borderId="2" xfId="0" applyNumberFormat="1" applyFont="1" applyFill="1" applyBorder="1" applyAlignment="1" applyProtection="1">
      <alignment horizontal="right"/>
      <protection locked="0"/>
    </xf>
    <xf numFmtId="49" fontId="4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/>
    </xf>
    <xf numFmtId="0" fontId="5" fillId="0" borderId="0" xfId="0" applyFont="1" applyBorder="1" applyAlignment="1">
      <alignment wrapText="1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/>
    <xf numFmtId="4" fontId="53" fillId="2" borderId="3" xfId="0" applyNumberFormat="1" applyFont="1" applyFill="1" applyBorder="1" applyAlignment="1" applyProtection="1">
      <protection locked="0"/>
    </xf>
    <xf numFmtId="49" fontId="4" fillId="2" borderId="3" xfId="0" applyNumberFormat="1" applyFont="1" applyFill="1" applyBorder="1" applyAlignment="1" applyProtection="1">
      <protection locked="0"/>
    </xf>
    <xf numFmtId="4" fontId="6" fillId="2" borderId="3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protection locked="0"/>
    </xf>
    <xf numFmtId="49" fontId="6" fillId="2" borderId="3" xfId="0" applyNumberFormat="1" applyFont="1" applyFill="1" applyBorder="1"/>
    <xf numFmtId="49" fontId="6" fillId="2" borderId="3" xfId="0" applyNumberFormat="1" applyFont="1" applyFill="1" applyBorder="1" applyAlignment="1">
      <alignment horizontal="center" wrapText="1"/>
    </xf>
    <xf numFmtId="49" fontId="6" fillId="0" borderId="3" xfId="0" applyNumberFormat="1" applyFont="1" applyFill="1" applyBorder="1" applyAlignment="1" applyProtection="1">
      <alignment horizontal="center" wrapText="1"/>
      <protection locked="0"/>
    </xf>
    <xf numFmtId="49" fontId="4" fillId="2" borderId="3" xfId="0" applyNumberFormat="1" applyFont="1" applyFill="1" applyBorder="1" applyAlignment="1">
      <alignment horizontal="center" wrapText="1"/>
    </xf>
    <xf numFmtId="0" fontId="5" fillId="0" borderId="3" xfId="0" applyFont="1" applyBorder="1"/>
    <xf numFmtId="14" fontId="30" fillId="0" borderId="3" xfId="0" applyNumberFormat="1" applyFont="1" applyBorder="1" applyAlignment="1">
      <alignment horizontal="center"/>
    </xf>
    <xf numFmtId="0" fontId="5" fillId="2" borderId="3" xfId="0" applyFont="1" applyFill="1" applyBorder="1"/>
    <xf numFmtId="49" fontId="6" fillId="2" borderId="1" xfId="0" applyNumberFormat="1" applyFont="1" applyFill="1" applyBorder="1" applyAlignment="1" applyProtection="1">
      <alignment horizontal="center" wrapText="1"/>
      <protection locked="0"/>
    </xf>
    <xf numFmtId="49" fontId="4" fillId="2" borderId="1" xfId="0" applyNumberFormat="1" applyFont="1" applyFill="1" applyBorder="1"/>
    <xf numFmtId="0" fontId="5" fillId="2" borderId="1" xfId="0" applyFont="1" applyFill="1" applyBorder="1"/>
    <xf numFmtId="14" fontId="30" fillId="0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left" wrapText="1"/>
      <protection locked="0"/>
    </xf>
    <xf numFmtId="14" fontId="30" fillId="0" borderId="1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/>
    <xf numFmtId="4" fontId="4" fillId="0" borderId="1" xfId="0" applyNumberFormat="1" applyFont="1" applyFill="1" applyBorder="1" applyAlignment="1"/>
    <xf numFmtId="49" fontId="6" fillId="2" borderId="1" xfId="0" applyNumberFormat="1" applyFont="1" applyFill="1" applyBorder="1" applyAlignment="1">
      <alignment wrapText="1"/>
    </xf>
    <xf numFmtId="0" fontId="30" fillId="2" borderId="1" xfId="0" applyFont="1" applyFill="1" applyBorder="1" applyAlignment="1">
      <alignment vertical="center" wrapText="1"/>
    </xf>
    <xf numFmtId="4" fontId="53" fillId="2" borderId="1" xfId="0" applyNumberFormat="1" applyFont="1" applyFill="1" applyBorder="1" applyAlignment="1" applyProtection="1">
      <protection locked="0"/>
    </xf>
    <xf numFmtId="49" fontId="6" fillId="0" borderId="1" xfId="0" applyNumberFormat="1" applyFont="1" applyFill="1" applyBorder="1" applyAlignment="1">
      <alignment horizontal="center" wrapText="1"/>
    </xf>
    <xf numFmtId="0" fontId="32" fillId="0" borderId="0" xfId="0" applyFont="1" applyFill="1"/>
    <xf numFmtId="49" fontId="54" fillId="2" borderId="1" xfId="0" applyNumberFormat="1" applyFont="1" applyFill="1" applyBorder="1" applyAlignment="1">
      <alignment horizontal="center" wrapText="1"/>
    </xf>
    <xf numFmtId="49" fontId="54" fillId="2" borderId="1" xfId="0" applyNumberFormat="1" applyFont="1" applyFill="1" applyBorder="1" applyAlignment="1">
      <alignment horizontal="center" vertical="center" wrapText="1"/>
    </xf>
    <xf numFmtId="49" fontId="54" fillId="2" borderId="1" xfId="0" applyNumberFormat="1" applyFont="1" applyFill="1" applyBorder="1" applyAlignment="1">
      <alignment vertical="top" wrapText="1"/>
    </xf>
    <xf numFmtId="49" fontId="55" fillId="2" borderId="1" xfId="0" applyNumberFormat="1" applyFont="1" applyFill="1" applyBorder="1" applyAlignment="1">
      <alignment horizontal="center" wrapText="1"/>
    </xf>
    <xf numFmtId="49" fontId="54" fillId="2" borderId="1" xfId="0" applyNumberFormat="1" applyFont="1" applyFill="1" applyBorder="1" applyAlignment="1" applyProtection="1">
      <alignment vertical="center" wrapText="1"/>
      <protection locked="0"/>
    </xf>
    <xf numFmtId="49" fontId="54" fillId="2" borderId="1" xfId="0" applyNumberFormat="1" applyFont="1" applyFill="1" applyBorder="1" applyAlignment="1" applyProtection="1">
      <protection locked="0"/>
    </xf>
    <xf numFmtId="4" fontId="54" fillId="2" borderId="1" xfId="0" applyNumberFormat="1" applyFont="1" applyFill="1" applyBorder="1" applyAlignment="1" applyProtection="1">
      <protection locked="0"/>
    </xf>
    <xf numFmtId="49" fontId="54" fillId="2" borderId="1" xfId="0" applyNumberFormat="1" applyFont="1" applyFill="1" applyBorder="1" applyAlignment="1" applyProtection="1">
      <alignment horizontal="center"/>
      <protection locked="0"/>
    </xf>
    <xf numFmtId="0" fontId="56" fillId="2" borderId="1" xfId="0" applyFont="1" applyFill="1" applyBorder="1"/>
    <xf numFmtId="49" fontId="55" fillId="2" borderId="1" xfId="0" applyNumberFormat="1" applyFont="1" applyFill="1" applyBorder="1" applyAlignment="1" applyProtection="1">
      <alignment vertical="center" wrapText="1"/>
      <protection locked="0"/>
    </xf>
    <xf numFmtId="49" fontId="55" fillId="2" borderId="1" xfId="0" applyNumberFormat="1" applyFont="1" applyFill="1" applyBorder="1" applyAlignment="1" applyProtection="1">
      <protection locked="0"/>
    </xf>
    <xf numFmtId="4" fontId="55" fillId="2" borderId="1" xfId="0" applyNumberFormat="1" applyFont="1" applyFill="1" applyBorder="1" applyAlignment="1" applyProtection="1">
      <protection locked="0"/>
    </xf>
    <xf numFmtId="0" fontId="57" fillId="2" borderId="1" xfId="0" applyFont="1" applyFill="1" applyBorder="1"/>
    <xf numFmtId="49" fontId="55" fillId="0" borderId="1" xfId="0" applyNumberFormat="1" applyFont="1" applyFill="1" applyBorder="1" applyAlignment="1" applyProtection="1">
      <protection locked="0"/>
    </xf>
    <xf numFmtId="4" fontId="55" fillId="0" borderId="1" xfId="0" applyNumberFormat="1" applyFont="1" applyFill="1" applyBorder="1" applyAlignment="1" applyProtection="1">
      <protection locked="0"/>
    </xf>
    <xf numFmtId="0" fontId="58" fillId="0" borderId="0" xfId="0" applyFont="1" applyFill="1"/>
    <xf numFmtId="49" fontId="54" fillId="2" borderId="1" xfId="0" applyNumberFormat="1" applyFont="1" applyFill="1" applyBorder="1" applyProtection="1">
      <protection locked="0"/>
    </xf>
    <xf numFmtId="4" fontId="58" fillId="0" borderId="0" xfId="0" applyNumberFormat="1" applyFont="1" applyFill="1"/>
    <xf numFmtId="49" fontId="55" fillId="0" borderId="1" xfId="0" applyNumberFormat="1" applyFont="1" applyFill="1" applyBorder="1" applyAlignment="1"/>
    <xf numFmtId="4" fontId="55" fillId="0" borderId="1" xfId="0" applyNumberFormat="1" applyFont="1" applyFill="1" applyBorder="1" applyAlignment="1"/>
    <xf numFmtId="49" fontId="55" fillId="0" borderId="1" xfId="0" applyNumberFormat="1" applyFont="1" applyFill="1" applyBorder="1" applyAlignment="1">
      <alignment horizontal="center"/>
    </xf>
    <xf numFmtId="49" fontId="55" fillId="2" borderId="1" xfId="0" applyNumberFormat="1" applyFont="1" applyFill="1" applyBorder="1" applyAlignment="1">
      <alignment horizontal="center"/>
    </xf>
    <xf numFmtId="49" fontId="55" fillId="2" borderId="1" xfId="0" applyNumberFormat="1" applyFont="1" applyFill="1" applyBorder="1" applyAlignment="1"/>
    <xf numFmtId="49" fontId="55" fillId="2" borderId="1" xfId="0" applyNumberFormat="1" applyFont="1" applyFill="1" applyBorder="1" applyAlignment="1">
      <alignment wrapText="1"/>
    </xf>
    <xf numFmtId="49" fontId="60" fillId="0" borderId="1" xfId="0" applyNumberFormat="1" applyFont="1" applyFill="1" applyBorder="1" applyAlignment="1" applyProtection="1">
      <protection locked="0"/>
    </xf>
    <xf numFmtId="4" fontId="60" fillId="0" borderId="1" xfId="0" applyNumberFormat="1" applyFont="1" applyFill="1" applyBorder="1" applyAlignment="1" applyProtection="1">
      <protection locked="0"/>
    </xf>
    <xf numFmtId="49" fontId="59" fillId="0" borderId="1" xfId="0" applyNumberFormat="1" applyFont="1" applyFill="1" applyBorder="1" applyAlignment="1">
      <alignment horizontal="center" wrapText="1"/>
    </xf>
    <xf numFmtId="49" fontId="59" fillId="0" borderId="1" xfId="0" applyNumberFormat="1" applyFont="1" applyFill="1" applyBorder="1" applyAlignment="1" applyProtection="1">
      <alignment horizontal="center"/>
      <protection locked="0"/>
    </xf>
    <xf numFmtId="49" fontId="60" fillId="0" borderId="1" xfId="0" applyNumberFormat="1" applyFont="1" applyFill="1" applyBorder="1" applyAlignment="1">
      <alignment horizontal="center" wrapText="1"/>
    </xf>
    <xf numFmtId="49" fontId="59" fillId="0" borderId="1" xfId="0" applyNumberFormat="1" applyFont="1" applyFill="1" applyBorder="1" applyProtection="1">
      <protection locked="0"/>
    </xf>
    <xf numFmtId="0" fontId="59" fillId="0" borderId="1" xfId="0" applyFont="1" applyFill="1" applyBorder="1"/>
    <xf numFmtId="14" fontId="56" fillId="2" borderId="1" xfId="0" applyNumberFormat="1" applyFont="1" applyFill="1" applyBorder="1"/>
    <xf numFmtId="49" fontId="54" fillId="2" borderId="1" xfId="0" applyNumberFormat="1" applyFont="1" applyFill="1" applyBorder="1" applyAlignment="1"/>
    <xf numFmtId="49" fontId="62" fillId="0" borderId="1" xfId="0" applyNumberFormat="1" applyFont="1" applyFill="1" applyBorder="1" applyAlignment="1" applyProtection="1">
      <alignment vertical="center" wrapText="1"/>
      <protection locked="0"/>
    </xf>
    <xf numFmtId="49" fontId="62" fillId="0" borderId="1" xfId="0" applyNumberFormat="1" applyFont="1" applyFill="1" applyBorder="1" applyAlignment="1" applyProtection="1">
      <alignment wrapText="1"/>
      <protection locked="0"/>
    </xf>
    <xf numFmtId="0" fontId="62" fillId="0" borderId="1" xfId="0" applyFont="1" applyFill="1" applyBorder="1"/>
    <xf numFmtId="4" fontId="62" fillId="0" borderId="1" xfId="0" applyNumberFormat="1" applyFont="1" applyFill="1" applyBorder="1" applyAlignment="1" applyProtection="1">
      <protection locked="0"/>
    </xf>
    <xf numFmtId="4" fontId="62" fillId="0" borderId="1" xfId="0" applyNumberFormat="1" applyFont="1" applyFill="1" applyBorder="1" applyAlignment="1">
      <alignment horizontal="center"/>
    </xf>
    <xf numFmtId="49" fontId="6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2" fillId="0" borderId="1" xfId="0" applyNumberFormat="1" applyFont="1" applyFill="1" applyBorder="1" applyAlignment="1" applyProtection="1">
      <alignment horizontal="center" vertical="center"/>
      <protection locked="0"/>
    </xf>
    <xf numFmtId="49" fontId="62" fillId="0" borderId="1" xfId="0" applyNumberFormat="1" applyFont="1" applyFill="1" applyBorder="1" applyAlignment="1" applyProtection="1">
      <alignment horizontal="center"/>
      <protection locked="0"/>
    </xf>
    <xf numFmtId="49" fontId="62" fillId="0" borderId="1" xfId="0" applyNumberFormat="1" applyFont="1" applyFill="1" applyBorder="1" applyAlignment="1">
      <alignment horizontal="center"/>
    </xf>
    <xf numFmtId="49" fontId="63" fillId="0" borderId="1" xfId="0" applyNumberFormat="1" applyFont="1" applyFill="1" applyBorder="1" applyAlignment="1">
      <alignment horizontal="center" wrapText="1"/>
    </xf>
    <xf numFmtId="49" fontId="62" fillId="0" borderId="1" xfId="0" applyNumberFormat="1" applyFont="1" applyFill="1" applyBorder="1" applyProtection="1">
      <protection locked="0"/>
    </xf>
    <xf numFmtId="49" fontId="62" fillId="2" borderId="1" xfId="0" applyNumberFormat="1" applyFont="1" applyFill="1" applyBorder="1" applyAlignment="1" applyProtection="1">
      <alignment horizontal="center"/>
      <protection locked="0"/>
    </xf>
    <xf numFmtId="0" fontId="62" fillId="2" borderId="1" xfId="0" applyFont="1" applyFill="1" applyBorder="1"/>
    <xf numFmtId="49" fontId="62" fillId="0" borderId="1" xfId="0" applyNumberFormat="1" applyFont="1" applyFill="1" applyBorder="1" applyAlignment="1">
      <alignment horizontal="center" wrapText="1"/>
    </xf>
    <xf numFmtId="49" fontId="62" fillId="2" borderId="1" xfId="0" applyNumberFormat="1" applyFont="1" applyFill="1" applyBorder="1" applyProtection="1">
      <protection locked="0"/>
    </xf>
    <xf numFmtId="49" fontId="62" fillId="2" borderId="1" xfId="0" applyNumberFormat="1" applyFont="1" applyFill="1" applyBorder="1" applyAlignment="1">
      <alignment horizontal="center" wrapText="1"/>
    </xf>
    <xf numFmtId="49" fontId="63" fillId="2" borderId="1" xfId="0" applyNumberFormat="1" applyFont="1" applyFill="1" applyBorder="1" applyAlignment="1">
      <alignment horizontal="center" wrapText="1"/>
    </xf>
    <xf numFmtId="49" fontId="54" fillId="0" borderId="1" xfId="0" applyNumberFormat="1" applyFont="1" applyFill="1" applyBorder="1" applyAlignment="1" applyProtection="1">
      <alignment vertical="center" wrapText="1"/>
      <protection locked="0"/>
    </xf>
    <xf numFmtId="49" fontId="54" fillId="0" borderId="1" xfId="0" applyNumberFormat="1" applyFont="1" applyFill="1" applyBorder="1" applyAlignment="1" applyProtection="1">
      <alignment wrapText="1"/>
      <protection locked="0"/>
    </xf>
    <xf numFmtId="0" fontId="61" fillId="0" borderId="1" xfId="0" applyFont="1" applyFill="1" applyBorder="1"/>
    <xf numFmtId="4" fontId="54" fillId="0" borderId="1" xfId="0" applyNumberFormat="1" applyFont="1" applyFill="1" applyBorder="1" applyAlignment="1" applyProtection="1">
      <protection locked="0"/>
    </xf>
    <xf numFmtId="4" fontId="61" fillId="0" borderId="1" xfId="0" applyNumberFormat="1" applyFont="1" applyFill="1" applyBorder="1" applyAlignment="1">
      <alignment horizontal="center"/>
    </xf>
    <xf numFmtId="49" fontId="5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1" fillId="2" borderId="1" xfId="0" applyFont="1" applyFill="1" applyBorder="1" applyAlignment="1">
      <alignment horizontal="center"/>
    </xf>
    <xf numFmtId="49" fontId="54" fillId="0" borderId="1" xfId="0" applyNumberFormat="1" applyFont="1" applyFill="1" applyBorder="1" applyProtection="1">
      <protection locked="0"/>
    </xf>
    <xf numFmtId="49" fontId="54" fillId="0" borderId="1" xfId="0" applyNumberFormat="1" applyFont="1" applyFill="1" applyBorder="1" applyAlignment="1" applyProtection="1">
      <alignment horizontal="center"/>
      <protection locked="0"/>
    </xf>
    <xf numFmtId="0" fontId="57" fillId="0" borderId="1" xfId="0" applyFont="1" applyFill="1" applyBorder="1"/>
    <xf numFmtId="0" fontId="57" fillId="0" borderId="1" xfId="0" applyFont="1" applyFill="1" applyBorder="1" applyAlignment="1"/>
    <xf numFmtId="0" fontId="57" fillId="0" borderId="1" xfId="0" applyFont="1" applyFill="1" applyBorder="1" applyAlignment="1">
      <alignment horizontal="center"/>
    </xf>
    <xf numFmtId="0" fontId="57" fillId="2" borderId="1" xfId="0" applyFont="1" applyFill="1" applyBorder="1" applyAlignment="1">
      <alignment horizontal="center"/>
    </xf>
    <xf numFmtId="3" fontId="62" fillId="0" borderId="1" xfId="0" applyNumberFormat="1" applyFont="1" applyFill="1" applyBorder="1" applyAlignment="1" applyProtection="1">
      <alignment horizontal="center"/>
      <protection locked="0"/>
    </xf>
    <xf numFmtId="49" fontId="6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2" fillId="2" borderId="1" xfId="0" applyNumberFormat="1" applyFont="1" applyFill="1" applyBorder="1" applyAlignment="1" applyProtection="1">
      <alignment horizontal="center" vertical="center"/>
      <protection locked="0"/>
    </xf>
    <xf numFmtId="0" fontId="62" fillId="2" borderId="1" xfId="0" applyFont="1" applyFill="1" applyBorder="1" applyAlignment="1">
      <alignment horizontal="center"/>
    </xf>
    <xf numFmtId="49" fontId="62" fillId="2" borderId="1" xfId="0" applyNumberFormat="1" applyFont="1" applyFill="1" applyBorder="1" applyAlignment="1">
      <alignment horizontal="center"/>
    </xf>
    <xf numFmtId="0" fontId="63" fillId="0" borderId="1" xfId="0" applyFont="1" applyFill="1" applyBorder="1"/>
    <xf numFmtId="0" fontId="63" fillId="0" borderId="1" xfId="0" applyFont="1" applyFill="1" applyBorder="1" applyAlignment="1"/>
    <xf numFmtId="0" fontId="63" fillId="0" borderId="1" xfId="0" applyFont="1" applyFill="1" applyBorder="1" applyAlignment="1">
      <alignment horizontal="center"/>
    </xf>
    <xf numFmtId="0" fontId="63" fillId="2" borderId="1" xfId="0" applyFont="1" applyFill="1" applyBorder="1" applyAlignment="1">
      <alignment horizontal="center"/>
    </xf>
    <xf numFmtId="0" fontId="63" fillId="2" borderId="1" xfId="0" applyFont="1" applyFill="1" applyBorder="1"/>
    <xf numFmtId="49" fontId="59" fillId="0" borderId="1" xfId="0" applyNumberFormat="1" applyFont="1" applyFill="1" applyBorder="1" applyAlignment="1" applyProtection="1">
      <alignment vertical="top" wrapText="1"/>
      <protection locked="0"/>
    </xf>
    <xf numFmtId="49" fontId="59" fillId="0" borderId="1" xfId="0" applyNumberFormat="1" applyFont="1" applyFill="1" applyBorder="1" applyAlignment="1" applyProtection="1">
      <alignment wrapText="1"/>
      <protection locked="0"/>
    </xf>
    <xf numFmtId="4" fontId="59" fillId="0" borderId="1" xfId="0" applyNumberFormat="1" applyFont="1" applyFill="1" applyBorder="1" applyAlignment="1" applyProtection="1">
      <protection locked="0"/>
    </xf>
    <xf numFmtId="4" fontId="59" fillId="0" borderId="1" xfId="0" applyNumberFormat="1" applyFont="1" applyFill="1" applyBorder="1" applyAlignment="1">
      <alignment horizontal="center"/>
    </xf>
    <xf numFmtId="49" fontId="59" fillId="2" borderId="1" xfId="0" applyNumberFormat="1" applyFont="1" applyFill="1" applyBorder="1" applyAlignment="1" applyProtection="1">
      <alignment horizontal="center" vertical="center"/>
      <protection locked="0"/>
    </xf>
    <xf numFmtId="49" fontId="59" fillId="2" borderId="1" xfId="0" applyNumberFormat="1" applyFont="1" applyFill="1" applyBorder="1" applyAlignment="1" applyProtection="1">
      <alignment horizontal="center"/>
      <protection locked="0"/>
    </xf>
    <xf numFmtId="0" fontId="59" fillId="2" borderId="1" xfId="0" applyFont="1" applyFill="1" applyBorder="1" applyAlignment="1">
      <alignment horizontal="center"/>
    </xf>
    <xf numFmtId="49" fontId="59" fillId="2" borderId="1" xfId="0" applyNumberFormat="1" applyFont="1" applyFill="1" applyBorder="1" applyAlignment="1">
      <alignment horizontal="center"/>
    </xf>
    <xf numFmtId="49" fontId="60" fillId="2" borderId="1" xfId="0" applyNumberFormat="1" applyFont="1" applyFill="1" applyBorder="1" applyAlignment="1">
      <alignment horizontal="center" wrapText="1"/>
    </xf>
    <xf numFmtId="49" fontId="59" fillId="2" borderId="1" xfId="0" applyNumberFormat="1" applyFont="1" applyFill="1" applyBorder="1" applyProtection="1">
      <protection locked="0"/>
    </xf>
    <xf numFmtId="0" fontId="60" fillId="0" borderId="1" xfId="0" applyFont="1" applyFill="1" applyBorder="1" applyAlignment="1"/>
    <xf numFmtId="49" fontId="59" fillId="2" borderId="1" xfId="0" applyNumberFormat="1" applyFont="1" applyFill="1" applyBorder="1" applyAlignment="1">
      <alignment horizontal="center" wrapText="1"/>
    </xf>
    <xf numFmtId="49" fontId="54" fillId="2" borderId="1" xfId="0" applyNumberFormat="1" applyFont="1" applyFill="1" applyBorder="1" applyAlignment="1" applyProtection="1">
      <alignment horizontal="center" vertical="center"/>
      <protection locked="0"/>
    </xf>
    <xf numFmtId="49" fontId="54" fillId="2" borderId="1" xfId="0" applyNumberFormat="1" applyFont="1" applyFill="1" applyBorder="1" applyAlignment="1" applyProtection="1">
      <alignment wrapText="1"/>
      <protection locked="0"/>
    </xf>
    <xf numFmtId="49" fontId="59" fillId="0" borderId="1" xfId="0" applyNumberFormat="1" applyFont="1" applyFill="1" applyBorder="1" applyAlignment="1" applyProtection="1">
      <alignment vertical="center" wrapText="1"/>
      <protection locked="0"/>
    </xf>
    <xf numFmtId="49" fontId="59" fillId="2" borderId="1" xfId="0" applyNumberFormat="1" applyFont="1" applyFill="1" applyBorder="1" applyAlignment="1" applyProtection="1">
      <alignment horizontal="center" wrapText="1"/>
      <protection locked="0"/>
    </xf>
    <xf numFmtId="0" fontId="61" fillId="0" borderId="1" xfId="0" applyFont="1" applyFill="1" applyBorder="1" applyAlignment="1">
      <alignment wrapText="1"/>
    </xf>
    <xf numFmtId="3" fontId="61" fillId="0" borderId="1" xfId="0" applyNumberFormat="1" applyFont="1" applyFill="1" applyBorder="1" applyAlignment="1"/>
    <xf numFmtId="164" fontId="54" fillId="0" borderId="1" xfId="0" applyNumberFormat="1" applyFont="1" applyFill="1" applyBorder="1" applyAlignment="1" applyProtection="1">
      <alignment horizontal="center" wrapText="1"/>
      <protection locked="0"/>
    </xf>
    <xf numFmtId="0" fontId="61" fillId="2" borderId="1" xfId="0" applyFont="1" applyFill="1" applyBorder="1" applyAlignment="1">
      <alignment horizontal="center" vertical="center"/>
    </xf>
    <xf numFmtId="49" fontId="54" fillId="2" borderId="1" xfId="0" applyNumberFormat="1" applyFont="1" applyFill="1" applyBorder="1" applyAlignment="1">
      <alignment horizontal="center"/>
    </xf>
    <xf numFmtId="14" fontId="61" fillId="2" borderId="1" xfId="0" applyNumberFormat="1" applyFont="1" applyFill="1" applyBorder="1"/>
    <xf numFmtId="165" fontId="61" fillId="2" borderId="1" xfId="0" applyNumberFormat="1" applyFont="1" applyFill="1" applyBorder="1"/>
    <xf numFmtId="165" fontId="61" fillId="2" borderId="1" xfId="0" applyNumberFormat="1" applyFont="1" applyFill="1" applyBorder="1" applyAlignment="1">
      <alignment horizontal="center"/>
    </xf>
    <xf numFmtId="0" fontId="57" fillId="0" borderId="1" xfId="0" applyFont="1" applyBorder="1" applyAlignment="1">
      <alignment horizontal="center"/>
    </xf>
    <xf numFmtId="0" fontId="57" fillId="0" borderId="1" xfId="0" applyFont="1" applyBorder="1"/>
    <xf numFmtId="0" fontId="58" fillId="0" borderId="1" xfId="0" applyFont="1" applyBorder="1"/>
    <xf numFmtId="0" fontId="61" fillId="0" borderId="1" xfId="0" applyFont="1" applyFill="1" applyBorder="1" applyAlignment="1">
      <alignment horizontal="center"/>
    </xf>
    <xf numFmtId="49" fontId="54" fillId="2" borderId="2" xfId="0" applyNumberFormat="1" applyFont="1" applyFill="1" applyBorder="1" applyAlignment="1" applyProtection="1">
      <protection locked="0"/>
    </xf>
    <xf numFmtId="49" fontId="54" fillId="2" borderId="3" xfId="0" applyNumberFormat="1" applyFont="1" applyFill="1" applyBorder="1" applyAlignment="1" applyProtection="1">
      <protection locked="0"/>
    </xf>
    <xf numFmtId="49" fontId="55" fillId="0" borderId="1" xfId="0" applyNumberFormat="1" applyFont="1" applyFill="1" applyBorder="1" applyAlignment="1">
      <alignment horizontal="center" wrapText="1"/>
    </xf>
    <xf numFmtId="0" fontId="56" fillId="0" borderId="1" xfId="0" applyFont="1" applyFill="1" applyBorder="1"/>
    <xf numFmtId="0" fontId="64" fillId="0" borderId="0" xfId="0" applyFont="1" applyAlignment="1">
      <alignment wrapText="1"/>
    </xf>
    <xf numFmtId="0" fontId="56" fillId="0" borderId="1" xfId="0" applyFont="1" applyFill="1" applyBorder="1" applyAlignment="1">
      <alignment wrapText="1"/>
    </xf>
    <xf numFmtId="0" fontId="58" fillId="0" borderId="0" xfId="0" applyFont="1"/>
    <xf numFmtId="49" fontId="54" fillId="0" borderId="3" xfId="0" applyNumberFormat="1" applyFont="1" applyFill="1" applyBorder="1" applyAlignment="1" applyProtection="1">
      <alignment vertical="center"/>
      <protection locked="0"/>
    </xf>
    <xf numFmtId="49" fontId="54" fillId="0" borderId="1" xfId="0" applyNumberFormat="1" applyFont="1" applyFill="1" applyBorder="1" applyAlignment="1">
      <alignment horizontal="center" wrapText="1"/>
    </xf>
    <xf numFmtId="49" fontId="5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54" fillId="0" borderId="1" xfId="0" applyNumberFormat="1" applyFont="1" applyFill="1" applyBorder="1" applyAlignment="1" applyProtection="1">
      <alignment horizontal="center" wrapText="1"/>
      <protection locked="0"/>
    </xf>
    <xf numFmtId="4" fontId="54" fillId="0" borderId="1" xfId="0" applyNumberFormat="1" applyFont="1" applyFill="1" applyBorder="1" applyAlignment="1" applyProtection="1">
      <alignment horizontal="center"/>
      <protection locked="0"/>
    </xf>
    <xf numFmtId="0" fontId="56" fillId="0" borderId="1" xfId="0" applyFont="1" applyFill="1" applyBorder="1" applyAlignment="1">
      <alignment horizontal="center"/>
    </xf>
    <xf numFmtId="49" fontId="56" fillId="0" borderId="1" xfId="0" applyNumberFormat="1" applyFont="1" applyFill="1" applyBorder="1" applyAlignment="1">
      <alignment wrapText="1"/>
    </xf>
    <xf numFmtId="49" fontId="54" fillId="0" borderId="1" xfId="0" applyNumberFormat="1" applyFont="1" applyFill="1" applyBorder="1" applyAlignment="1" applyProtection="1">
      <protection locked="0"/>
    </xf>
    <xf numFmtId="0" fontId="65" fillId="0" borderId="1" xfId="0" applyFont="1" applyFill="1" applyBorder="1"/>
    <xf numFmtId="0" fontId="65" fillId="0" borderId="0" xfId="0" applyFont="1" applyFill="1"/>
    <xf numFmtId="0" fontId="56" fillId="0" borderId="1" xfId="0" applyFont="1" applyFill="1" applyBorder="1" applyAlignment="1">
      <alignment vertical="center" wrapText="1"/>
    </xf>
    <xf numFmtId="49" fontId="56" fillId="0" borderId="1" xfId="0" applyNumberFormat="1" applyFont="1" applyFill="1" applyBorder="1" applyAlignment="1">
      <alignment horizontal="center" vertical="center" wrapText="1"/>
    </xf>
    <xf numFmtId="0" fontId="58" fillId="0" borderId="1" xfId="0" applyFont="1" applyFill="1" applyBorder="1"/>
    <xf numFmtId="4" fontId="56" fillId="0" borderId="1" xfId="0" applyNumberFormat="1" applyFont="1" applyFill="1" applyBorder="1" applyAlignment="1">
      <alignment wrapText="1"/>
    </xf>
    <xf numFmtId="0" fontId="56" fillId="0" borderId="1" xfId="0" applyFont="1" applyBorder="1"/>
    <xf numFmtId="0" fontId="58" fillId="0" borderId="1" xfId="0" applyFont="1" applyFill="1" applyBorder="1" applyAlignment="1">
      <alignment wrapText="1"/>
    </xf>
    <xf numFmtId="0" fontId="58" fillId="0" borderId="1" xfId="0" applyFont="1" applyBorder="1" applyAlignment="1">
      <alignment wrapText="1"/>
    </xf>
    <xf numFmtId="0" fontId="56" fillId="0" borderId="1" xfId="0" applyFont="1" applyFill="1" applyBorder="1" applyAlignment="1"/>
    <xf numFmtId="4" fontId="56" fillId="0" borderId="1" xfId="0" applyNumberFormat="1" applyFont="1" applyFill="1" applyBorder="1"/>
    <xf numFmtId="0" fontId="56" fillId="0" borderId="1" xfId="0" applyFont="1" applyBorder="1" applyAlignment="1"/>
    <xf numFmtId="0" fontId="56" fillId="0" borderId="0" xfId="0" applyFont="1"/>
    <xf numFmtId="0" fontId="56" fillId="0" borderId="2" xfId="0" applyFont="1" applyBorder="1"/>
    <xf numFmtId="49" fontId="54" fillId="2" borderId="2" xfId="0" applyNumberFormat="1" applyFont="1" applyFill="1" applyBorder="1" applyAlignment="1">
      <alignment horizontal="center" wrapText="1"/>
    </xf>
    <xf numFmtId="0" fontId="56" fillId="2" borderId="2" xfId="0" applyFont="1" applyFill="1" applyBorder="1"/>
    <xf numFmtId="0" fontId="64" fillId="0" borderId="1" xfId="0" applyFont="1" applyBorder="1" applyAlignment="1">
      <alignment wrapText="1"/>
    </xf>
    <xf numFmtId="4" fontId="64" fillId="0" borderId="1" xfId="0" applyNumberFormat="1" applyFont="1" applyBorder="1"/>
    <xf numFmtId="0" fontId="64" fillId="0" borderId="1" xfId="0" applyFont="1" applyBorder="1"/>
    <xf numFmtId="49" fontId="5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4" fillId="2" borderId="1" xfId="0" applyNumberFormat="1" applyFont="1" applyFill="1" applyBorder="1" applyAlignment="1" applyProtection="1">
      <alignment horizontal="center" vertical="center"/>
      <protection locked="0"/>
    </xf>
    <xf numFmtId="4" fontId="61" fillId="0" borderId="1" xfId="0" applyNumberFormat="1" applyFont="1" applyFill="1" applyBorder="1" applyAlignment="1">
      <alignment horizontal="center" vertical="center"/>
    </xf>
    <xf numFmtId="49" fontId="54" fillId="2" borderId="1" xfId="0" applyNumberFormat="1" applyFont="1" applyFill="1" applyBorder="1" applyAlignment="1">
      <alignment horizontal="center" vertical="center" wrapText="1"/>
    </xf>
    <xf numFmtId="49" fontId="54" fillId="2" borderId="1" xfId="0" applyNumberFormat="1" applyFont="1" applyFill="1" applyBorder="1" applyAlignment="1">
      <alignment horizontal="center" vertical="center"/>
    </xf>
    <xf numFmtId="49" fontId="54" fillId="0" borderId="1" xfId="0" applyNumberFormat="1" applyFont="1" applyFill="1" applyBorder="1" applyAlignment="1" applyProtection="1">
      <alignment vertical="center" wrapText="1"/>
      <protection locked="0"/>
    </xf>
    <xf numFmtId="49" fontId="59" fillId="0" borderId="1" xfId="0" applyNumberFormat="1" applyFont="1" applyFill="1" applyBorder="1" applyAlignment="1" applyProtection="1">
      <alignment vertical="center" wrapText="1"/>
      <protection locked="0"/>
    </xf>
    <xf numFmtId="49" fontId="59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9" fillId="0" borderId="1" xfId="0" applyNumberFormat="1" applyFont="1" applyFill="1" applyBorder="1" applyAlignment="1">
      <alignment horizontal="center" vertical="center"/>
    </xf>
    <xf numFmtId="49" fontId="59" fillId="0" borderId="1" xfId="0" applyNumberFormat="1" applyFont="1" applyFill="1" applyBorder="1" applyAlignment="1" applyProtection="1">
      <alignment horizontal="center" vertical="center"/>
      <protection locked="0"/>
    </xf>
    <xf numFmtId="49" fontId="54" fillId="0" borderId="1" xfId="0" applyNumberFormat="1" applyFont="1" applyFill="1" applyBorder="1" applyAlignment="1" applyProtection="1">
      <alignment wrapText="1"/>
      <protection locked="0"/>
    </xf>
    <xf numFmtId="49" fontId="19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left" wrapText="1"/>
      <protection locked="0"/>
    </xf>
    <xf numFmtId="49" fontId="6" fillId="2" borderId="2" xfId="0" applyNumberFormat="1" applyFont="1" applyFill="1" applyBorder="1" applyAlignment="1" applyProtection="1">
      <alignment horizontal="left" wrapText="1"/>
      <protection locked="0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" xfId="0" applyNumberFormat="1" applyFont="1" applyFill="1" applyBorder="1" applyAlignment="1" applyProtection="1">
      <alignment wrapText="1"/>
      <protection locked="0"/>
    </xf>
    <xf numFmtId="0" fontId="41" fillId="0" borderId="4" xfId="0" applyFont="1" applyFill="1" applyBorder="1" applyAlignment="1">
      <alignment horizontal="center"/>
    </xf>
    <xf numFmtId="0" fontId="41" fillId="0" borderId="12" xfId="0" applyFont="1" applyFill="1" applyBorder="1" applyAlignment="1">
      <alignment horizontal="center"/>
    </xf>
    <xf numFmtId="0" fontId="41" fillId="0" borderId="15" xfId="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right"/>
    </xf>
    <xf numFmtId="49" fontId="19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19" fillId="0" borderId="1" xfId="0" applyNumberFormat="1" applyFont="1" applyFill="1" applyBorder="1" applyAlignment="1" applyProtection="1">
      <alignment horizontal="right" wrapText="1"/>
      <protection locked="0"/>
    </xf>
    <xf numFmtId="4" fontId="19" fillId="0" borderId="1" xfId="0" applyNumberFormat="1" applyFont="1" applyFill="1" applyBorder="1" applyAlignment="1" applyProtection="1">
      <alignment horizontal="right" vertical="center"/>
      <protection locked="0"/>
    </xf>
    <xf numFmtId="0" fontId="25" fillId="0" borderId="5" xfId="0" applyFont="1" applyBorder="1" applyAlignment="1"/>
    <xf numFmtId="0" fontId="25" fillId="0" borderId="6" xfId="0" applyFont="1" applyBorder="1" applyAlignment="1"/>
    <xf numFmtId="0" fontId="25" fillId="0" borderId="7" xfId="0" applyFont="1" applyBorder="1" applyAlignment="1"/>
    <xf numFmtId="0" fontId="25" fillId="0" borderId="8" xfId="0" applyFont="1" applyBorder="1" applyAlignment="1"/>
    <xf numFmtId="0" fontId="25" fillId="0" borderId="9" xfId="0" applyFont="1" applyBorder="1" applyAlignment="1"/>
    <xf numFmtId="0" fontId="25" fillId="0" borderId="10" xfId="0" applyFont="1" applyBorder="1" applyAlignment="1"/>
    <xf numFmtId="0" fontId="25" fillId="0" borderId="11" xfId="0" applyFont="1" applyBorder="1" applyAlignment="1">
      <alignment wrapText="1"/>
    </xf>
    <xf numFmtId="0" fontId="25" fillId="0" borderId="12" xfId="0" applyFont="1" applyBorder="1" applyAlignment="1">
      <alignment wrapText="1"/>
    </xf>
    <xf numFmtId="0" fontId="25" fillId="0" borderId="11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164" fontId="48" fillId="0" borderId="2" xfId="0" applyNumberFormat="1" applyFont="1" applyFill="1" applyBorder="1" applyAlignment="1" applyProtection="1">
      <alignment horizontal="center" wrapText="1"/>
      <protection locked="0"/>
    </xf>
    <xf numFmtId="164" fontId="48" fillId="0" borderId="3" xfId="0" applyNumberFormat="1" applyFont="1" applyFill="1" applyBorder="1" applyAlignment="1" applyProtection="1">
      <alignment horizontal="center" wrapText="1"/>
      <protection locked="0"/>
    </xf>
    <xf numFmtId="49" fontId="48" fillId="0" borderId="2" xfId="0" applyNumberFormat="1" applyFont="1" applyFill="1" applyBorder="1" applyAlignment="1" applyProtection="1">
      <alignment wrapText="1"/>
      <protection locked="0"/>
    </xf>
    <xf numFmtId="49" fontId="48" fillId="0" borderId="3" xfId="0" applyNumberFormat="1" applyFont="1" applyFill="1" applyBorder="1" applyAlignment="1" applyProtection="1">
      <alignment wrapText="1"/>
      <protection locked="0"/>
    </xf>
    <xf numFmtId="0" fontId="28" fillId="0" borderId="2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3" xfId="0" applyFont="1" applyFill="1" applyBorder="1" applyAlignment="1">
      <alignment horizontal="center"/>
    </xf>
    <xf numFmtId="4" fontId="44" fillId="2" borderId="1" xfId="0" applyNumberFormat="1" applyFont="1" applyFill="1" applyBorder="1" applyAlignment="1" applyProtection="1">
      <alignment horizontal="left" vertical="top" wrapText="1"/>
      <protection locked="0"/>
    </xf>
    <xf numFmtId="4" fontId="51" fillId="0" borderId="0" xfId="0" applyNumberFormat="1" applyFont="1" applyAlignment="1">
      <alignment horizontal="left" vertical="top" wrapText="1"/>
    </xf>
    <xf numFmtId="4" fontId="26" fillId="0" borderId="0" xfId="0" applyNumberFormat="1" applyFont="1" applyAlignment="1">
      <alignment horizontal="left" vertical="top" wrapText="1"/>
    </xf>
    <xf numFmtId="4" fontId="26" fillId="0" borderId="9" xfId="0" applyNumberFormat="1" applyFont="1" applyBorder="1" applyAlignment="1">
      <alignment horizontal="left" vertical="top" wrapText="1"/>
    </xf>
    <xf numFmtId="4" fontId="44" fillId="2" borderId="2" xfId="0" applyNumberFormat="1" applyFont="1" applyFill="1" applyBorder="1" applyAlignment="1" applyProtection="1">
      <alignment horizontal="left" vertical="top" wrapText="1"/>
      <protection locked="0"/>
    </xf>
    <xf numFmtId="4" fontId="44" fillId="2" borderId="3" xfId="0" applyNumberFormat="1" applyFont="1" applyFill="1" applyBorder="1" applyAlignment="1" applyProtection="1">
      <alignment horizontal="left" vertical="top" wrapText="1"/>
      <protection locked="0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left"/>
    </xf>
    <xf numFmtId="49" fontId="2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1" xfId="0" applyNumberFormat="1" applyFont="1" applyFill="1" applyBorder="1" applyAlignment="1" applyProtection="1">
      <alignment horizontal="center" wrapText="1"/>
      <protection locked="0"/>
    </xf>
    <xf numFmtId="49" fontId="26" fillId="2" borderId="2" xfId="0" applyNumberFormat="1" applyFont="1" applyFill="1" applyBorder="1" applyAlignment="1" applyProtection="1">
      <alignment horizontal="center" wrapText="1"/>
      <protection locked="0"/>
    </xf>
    <xf numFmtId="49" fontId="26" fillId="2" borderId="3" xfId="0" applyNumberFormat="1" applyFont="1" applyFill="1" applyBorder="1" applyAlignment="1" applyProtection="1">
      <alignment horizontal="center" wrapText="1"/>
      <protection locked="0"/>
    </xf>
    <xf numFmtId="0" fontId="66" fillId="0" borderId="0" xfId="0" applyFont="1"/>
    <xf numFmtId="49" fontId="43" fillId="2" borderId="1" xfId="0" applyNumberFormat="1" applyFont="1" applyFill="1" applyBorder="1" applyAlignment="1">
      <alignment horizontal="center" vertical="center" wrapText="1"/>
    </xf>
    <xf numFmtId="49" fontId="43" fillId="2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40" fillId="0" borderId="1" xfId="0" applyFont="1" applyFill="1" applyBorder="1"/>
    <xf numFmtId="4" fontId="43" fillId="0" borderId="1" xfId="0" applyNumberFormat="1" applyFont="1" applyFill="1" applyBorder="1" applyAlignment="1" applyProtection="1">
      <alignment horizontal="right"/>
      <protection locked="0"/>
    </xf>
    <xf numFmtId="4" fontId="44" fillId="0" borderId="1" xfId="0" applyNumberFormat="1" applyFont="1" applyFill="1" applyBorder="1" applyAlignment="1" applyProtection="1">
      <alignment horizontal="center"/>
      <protection locked="0"/>
    </xf>
    <xf numFmtId="49" fontId="44" fillId="0" borderId="1" xfId="0" applyNumberFormat="1" applyFont="1" applyFill="1" applyBorder="1" applyAlignment="1">
      <alignment horizontal="center" wrapText="1"/>
    </xf>
    <xf numFmtId="165" fontId="26" fillId="0" borderId="1" xfId="0" applyNumberFormat="1" applyFont="1" applyFill="1" applyBorder="1" applyAlignment="1">
      <alignment horizontal="center"/>
    </xf>
    <xf numFmtId="0" fontId="26" fillId="0" borderId="1" xfId="0" applyFont="1" applyFill="1" applyBorder="1"/>
    <xf numFmtId="4" fontId="44" fillId="0" borderId="1" xfId="0" applyNumberFormat="1" applyFont="1" applyFill="1" applyBorder="1" applyAlignment="1" applyProtection="1">
      <protection locked="0"/>
    </xf>
    <xf numFmtId="49" fontId="43" fillId="0" borderId="1" xfId="0" applyNumberFormat="1" applyFont="1" applyFill="1" applyBorder="1" applyAlignment="1">
      <alignment vertical="center" wrapText="1"/>
    </xf>
    <xf numFmtId="4" fontId="67" fillId="0" borderId="1" xfId="0" applyNumberFormat="1" applyFont="1" applyFill="1" applyBorder="1" applyAlignment="1">
      <alignment horizontal="center"/>
    </xf>
    <xf numFmtId="49" fontId="4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43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43" fillId="0" borderId="2" xfId="0" applyNumberFormat="1" applyFont="1" applyFill="1" applyBorder="1" applyAlignment="1" applyProtection="1">
      <alignment horizontal="left" vertical="top" wrapText="1"/>
      <protection locked="0"/>
    </xf>
    <xf numFmtId="49" fontId="44" fillId="0" borderId="1" xfId="0" applyNumberFormat="1" applyFont="1" applyFill="1" applyBorder="1" applyAlignment="1" applyProtection="1">
      <protection locked="0"/>
    </xf>
    <xf numFmtId="4" fontId="44" fillId="0" borderId="1" xfId="0" applyNumberFormat="1" applyFont="1" applyFill="1" applyBorder="1" applyAlignment="1" applyProtection="1">
      <alignment horizontal="right"/>
      <protection locked="0"/>
    </xf>
    <xf numFmtId="49" fontId="43" fillId="0" borderId="16" xfId="0" applyNumberFormat="1" applyFont="1" applyFill="1" applyBorder="1" applyAlignment="1" applyProtection="1">
      <alignment horizontal="left" vertical="top" wrapText="1"/>
      <protection locked="0"/>
    </xf>
    <xf numFmtId="14" fontId="26" fillId="0" borderId="1" xfId="0" applyNumberFormat="1" applyFont="1" applyFill="1" applyBorder="1" applyAlignment="1">
      <alignment horizontal="center"/>
    </xf>
    <xf numFmtId="0" fontId="42" fillId="0" borderId="1" xfId="0" applyFont="1" applyFill="1" applyBorder="1" applyAlignment="1">
      <alignment wrapText="1"/>
    </xf>
    <xf numFmtId="4" fontId="42" fillId="0" borderId="1" xfId="0" applyNumberFormat="1" applyFont="1" applyFill="1" applyBorder="1"/>
    <xf numFmtId="49" fontId="43" fillId="0" borderId="3" xfId="0" applyNumberFormat="1" applyFont="1" applyFill="1" applyBorder="1" applyAlignment="1" applyProtection="1">
      <alignment horizontal="left" vertical="top" wrapText="1"/>
      <protection locked="0"/>
    </xf>
    <xf numFmtId="49" fontId="44" fillId="0" borderId="2" xfId="0" applyNumberFormat="1" applyFont="1" applyFill="1" applyBorder="1" applyAlignment="1" applyProtection="1">
      <protection locked="0"/>
    </xf>
    <xf numFmtId="0" fontId="40" fillId="0" borderId="2" xfId="0" applyFont="1" applyFill="1" applyBorder="1"/>
    <xf numFmtId="4" fontId="44" fillId="0" borderId="2" xfId="0" applyNumberFormat="1" applyFont="1" applyFill="1" applyBorder="1" applyAlignment="1" applyProtection="1">
      <protection locked="0"/>
    </xf>
    <xf numFmtId="49" fontId="44" fillId="2" borderId="2" xfId="0" applyNumberFormat="1" applyFont="1" applyFill="1" applyBorder="1" applyAlignment="1">
      <alignment horizontal="center" wrapText="1"/>
    </xf>
    <xf numFmtId="49" fontId="44" fillId="2" borderId="2" xfId="0" applyNumberFormat="1" applyFont="1" applyFill="1" applyBorder="1" applyAlignment="1" applyProtection="1">
      <protection locked="0"/>
    </xf>
    <xf numFmtId="4" fontId="44" fillId="2" borderId="2" xfId="0" applyNumberFormat="1" applyFont="1" applyFill="1" applyBorder="1" applyAlignment="1" applyProtection="1">
      <protection locked="0"/>
    </xf>
    <xf numFmtId="0" fontId="41" fillId="0" borderId="1" xfId="0" applyFont="1" applyBorder="1" applyAlignment="1">
      <alignment wrapText="1"/>
    </xf>
    <xf numFmtId="49" fontId="41" fillId="2" borderId="1" xfId="0" applyNumberFormat="1" applyFont="1" applyFill="1" applyBorder="1" applyAlignment="1">
      <alignment horizontal="center" wrapText="1"/>
    </xf>
    <xf numFmtId="0" fontId="42" fillId="0" borderId="1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2954143"/>
        <c:axId val="802954559"/>
      </c:barChart>
      <c:catAx>
        <c:axId val="80295414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954559"/>
        <c:crosses val="autoZero"/>
        <c:auto val="1"/>
        <c:lblAlgn val="ctr"/>
        <c:lblOffset val="100"/>
        <c:noMultiLvlLbl val="0"/>
      </c:catAx>
      <c:valAx>
        <c:axId val="80295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954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523" cy="606136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5"/>
  <sheetViews>
    <sheetView view="pageBreakPreview" topLeftCell="A52" zoomScale="60" zoomScaleNormal="80" workbookViewId="0">
      <selection activeCell="A45" sqref="A45"/>
    </sheetView>
  </sheetViews>
  <sheetFormatPr defaultRowHeight="15" x14ac:dyDescent="0.25"/>
  <cols>
    <col min="2" max="2" width="132.140625" customWidth="1"/>
    <col min="3" max="3" width="44.140625" customWidth="1"/>
    <col min="4" max="4" width="22" customWidth="1"/>
    <col min="5" max="5" width="22.85546875" customWidth="1"/>
    <col min="6" max="6" width="73.5703125" customWidth="1"/>
    <col min="7" max="7" width="43.85546875" customWidth="1"/>
    <col min="8" max="8" width="28.7109375" customWidth="1"/>
    <col min="9" max="9" width="29.5703125" customWidth="1"/>
    <col min="10" max="10" width="33.7109375" customWidth="1"/>
    <col min="11" max="11" width="26.28515625" customWidth="1"/>
    <col min="12" max="12" width="48.5703125" customWidth="1"/>
    <col min="13" max="13" width="46.140625" customWidth="1"/>
    <col min="14" max="14" width="38" customWidth="1"/>
    <col min="15" max="15" width="43.140625" customWidth="1"/>
    <col min="16" max="16" width="39.140625" customWidth="1"/>
    <col min="17" max="17" width="33.42578125" customWidth="1"/>
    <col min="18" max="18" width="24.140625" customWidth="1"/>
    <col min="19" max="19" width="13" customWidth="1"/>
    <col min="20" max="20" width="35.7109375" customWidth="1"/>
    <col min="21" max="21" width="36.140625" customWidth="1"/>
    <col min="22" max="22" width="25" customWidth="1"/>
    <col min="23" max="23" width="25.140625" customWidth="1"/>
    <col min="24" max="24" width="1.28515625" hidden="1" customWidth="1"/>
  </cols>
  <sheetData>
    <row r="1" spans="1:24" ht="46.5" x14ac:dyDescent="0.7">
      <c r="A1" s="132"/>
      <c r="B1" s="133" t="s">
        <v>0</v>
      </c>
      <c r="C1" s="133"/>
      <c r="D1" s="133"/>
      <c r="E1" s="133"/>
      <c r="F1" s="134"/>
      <c r="G1" s="134"/>
      <c r="H1" s="134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1"/>
    </row>
    <row r="2" spans="1:24" ht="46.5" x14ac:dyDescent="0.7">
      <c r="A2" s="132"/>
      <c r="B2" s="136" t="s">
        <v>1</v>
      </c>
      <c r="C2" s="136"/>
      <c r="D2" s="136"/>
      <c r="E2" s="134"/>
      <c r="F2" s="136"/>
      <c r="G2" s="136"/>
      <c r="H2" s="136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1"/>
    </row>
    <row r="3" spans="1:24" ht="46.5" x14ac:dyDescent="0.7">
      <c r="A3" s="132"/>
      <c r="B3" s="136" t="s">
        <v>132</v>
      </c>
      <c r="C3" s="136"/>
      <c r="D3" s="136"/>
      <c r="E3" s="134"/>
      <c r="F3" s="136"/>
      <c r="G3" s="136"/>
      <c r="H3" s="136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1"/>
    </row>
    <row r="4" spans="1:24" ht="60.75" x14ac:dyDescent="0.8">
      <c r="A4" s="132"/>
      <c r="B4" s="534" t="s">
        <v>2</v>
      </c>
      <c r="C4" s="534"/>
      <c r="D4" s="535" t="s">
        <v>3</v>
      </c>
      <c r="E4" s="535"/>
      <c r="F4" s="535"/>
      <c r="G4" s="535"/>
      <c r="H4" s="535"/>
      <c r="I4" s="535"/>
      <c r="J4" s="535"/>
      <c r="K4" s="395"/>
      <c r="L4" s="535" t="s">
        <v>4</v>
      </c>
      <c r="M4" s="535"/>
      <c r="N4" s="535"/>
      <c r="O4" s="535"/>
      <c r="P4" s="534" t="s">
        <v>5</v>
      </c>
      <c r="Q4" s="534"/>
      <c r="R4" s="534"/>
      <c r="S4" s="535" t="s">
        <v>6</v>
      </c>
      <c r="T4" s="535"/>
      <c r="U4" s="535"/>
      <c r="V4" s="535"/>
      <c r="W4" s="535"/>
      <c r="X4" s="131"/>
    </row>
    <row r="5" spans="1:24" ht="163.5" customHeight="1" x14ac:dyDescent="0.85">
      <c r="A5" s="132"/>
      <c r="B5" s="396" t="s">
        <v>7</v>
      </c>
      <c r="C5" s="396" t="s">
        <v>8</v>
      </c>
      <c r="D5" s="396" t="s">
        <v>9</v>
      </c>
      <c r="E5" s="395" t="s">
        <v>10</v>
      </c>
      <c r="F5" s="396" t="s">
        <v>11</v>
      </c>
      <c r="G5" s="396" t="s">
        <v>12</v>
      </c>
      <c r="H5" s="396" t="s">
        <v>13</v>
      </c>
      <c r="I5" s="396" t="s">
        <v>14</v>
      </c>
      <c r="J5" s="396" t="s">
        <v>15</v>
      </c>
      <c r="K5" s="397" t="s">
        <v>16</v>
      </c>
      <c r="L5" s="396" t="s">
        <v>17</v>
      </c>
      <c r="M5" s="396" t="s">
        <v>18</v>
      </c>
      <c r="N5" s="396" t="s">
        <v>19</v>
      </c>
      <c r="O5" s="396" t="s">
        <v>20</v>
      </c>
      <c r="P5" s="396" t="s">
        <v>21</v>
      </c>
      <c r="Q5" s="396" t="s">
        <v>22</v>
      </c>
      <c r="R5" s="398" t="s">
        <v>23</v>
      </c>
      <c r="S5" s="396" t="s">
        <v>24</v>
      </c>
      <c r="T5" s="396" t="s">
        <v>25</v>
      </c>
      <c r="U5" s="396" t="s">
        <v>26</v>
      </c>
      <c r="V5" s="396" t="s">
        <v>27</v>
      </c>
      <c r="W5" s="396" t="s">
        <v>28</v>
      </c>
      <c r="X5" s="131"/>
    </row>
    <row r="6" spans="1:24" ht="123" x14ac:dyDescent="0.85">
      <c r="A6" s="132"/>
      <c r="B6" s="399"/>
      <c r="C6" s="400"/>
      <c r="D6" s="400"/>
      <c r="E6" s="401"/>
      <c r="F6" s="401">
        <v>0</v>
      </c>
      <c r="G6" s="401">
        <v>0</v>
      </c>
      <c r="H6" s="401"/>
      <c r="I6" s="400"/>
      <c r="J6" s="400"/>
      <c r="K6" s="395"/>
      <c r="L6" s="402" t="s">
        <v>29</v>
      </c>
      <c r="M6" s="402" t="s">
        <v>30</v>
      </c>
      <c r="N6" s="402" t="s">
        <v>30</v>
      </c>
      <c r="O6" s="402" t="s">
        <v>31</v>
      </c>
      <c r="P6" s="402" t="s">
        <v>30</v>
      </c>
      <c r="Q6" s="402" t="s">
        <v>30</v>
      </c>
      <c r="R6" s="398" t="s">
        <v>32</v>
      </c>
      <c r="S6" s="401">
        <v>0</v>
      </c>
      <c r="T6" s="402" t="s">
        <v>33</v>
      </c>
      <c r="U6" s="402" t="s">
        <v>34</v>
      </c>
      <c r="V6" s="402" t="s">
        <v>35</v>
      </c>
      <c r="W6" s="403" t="s">
        <v>35</v>
      </c>
      <c r="X6" s="131"/>
    </row>
    <row r="7" spans="1:24" ht="61.5" x14ac:dyDescent="0.85">
      <c r="A7" s="132"/>
      <c r="B7" s="404"/>
      <c r="C7" s="405"/>
      <c r="D7" s="405"/>
      <c r="E7" s="406"/>
      <c r="F7" s="405"/>
      <c r="G7" s="405"/>
      <c r="H7" s="405"/>
      <c r="I7" s="405"/>
      <c r="J7" s="405"/>
      <c r="K7" s="395"/>
      <c r="L7" s="405"/>
      <c r="M7" s="405"/>
      <c r="N7" s="405"/>
      <c r="O7" s="405"/>
      <c r="P7" s="405"/>
      <c r="Q7" s="405"/>
      <c r="R7" s="407"/>
      <c r="S7" s="405"/>
      <c r="T7" s="405"/>
      <c r="U7" s="405"/>
      <c r="V7" s="405"/>
      <c r="W7" s="407"/>
      <c r="X7" s="131"/>
    </row>
    <row r="8" spans="1:24" ht="62.25" x14ac:dyDescent="0.9">
      <c r="A8" s="132"/>
      <c r="B8" s="541" t="s">
        <v>417</v>
      </c>
      <c r="C8" s="530" t="s">
        <v>316</v>
      </c>
      <c r="D8" s="408"/>
      <c r="E8" s="409"/>
      <c r="F8" s="410"/>
      <c r="G8" s="531" t="s">
        <v>36</v>
      </c>
      <c r="H8" s="532" t="s">
        <v>37</v>
      </c>
      <c r="I8" s="532" t="s">
        <v>451</v>
      </c>
      <c r="J8" s="532" t="s">
        <v>39</v>
      </c>
      <c r="K8" s="395" t="s">
        <v>23</v>
      </c>
      <c r="L8" s="402" t="s">
        <v>452</v>
      </c>
      <c r="M8" s="402" t="s">
        <v>453</v>
      </c>
      <c r="N8" s="402" t="s">
        <v>454</v>
      </c>
      <c r="O8" s="402" t="s">
        <v>455</v>
      </c>
      <c r="P8" s="402" t="s">
        <v>456</v>
      </c>
      <c r="Q8" s="402" t="s">
        <v>457</v>
      </c>
      <c r="R8" s="398" t="s">
        <v>23</v>
      </c>
      <c r="S8" s="411"/>
      <c r="T8" s="402" t="s">
        <v>458</v>
      </c>
      <c r="U8" s="402" t="s">
        <v>459</v>
      </c>
      <c r="V8" s="402"/>
      <c r="W8" s="403"/>
      <c r="X8" s="131"/>
    </row>
    <row r="9" spans="1:24" ht="312" customHeight="1" x14ac:dyDescent="0.9">
      <c r="A9" s="132"/>
      <c r="B9" s="541"/>
      <c r="C9" s="530"/>
      <c r="D9" s="408"/>
      <c r="E9" s="409"/>
      <c r="F9" s="412">
        <v>1700000000</v>
      </c>
      <c r="G9" s="531"/>
      <c r="H9" s="532"/>
      <c r="I9" s="532"/>
      <c r="J9" s="532"/>
      <c r="K9" s="395" t="s">
        <v>32</v>
      </c>
      <c r="L9" s="405"/>
      <c r="M9" s="405"/>
      <c r="N9" s="405"/>
      <c r="O9" s="405"/>
      <c r="P9" s="405"/>
      <c r="Q9" s="405"/>
      <c r="R9" s="398" t="s">
        <v>32</v>
      </c>
      <c r="S9" s="405"/>
      <c r="T9" s="405"/>
      <c r="U9" s="405"/>
      <c r="V9" s="405"/>
      <c r="W9" s="403"/>
      <c r="X9" s="131"/>
    </row>
    <row r="10" spans="1:24" ht="61.5" x14ac:dyDescent="0.85">
      <c r="A10" s="132"/>
      <c r="B10" s="413"/>
      <c r="C10" s="413"/>
      <c r="D10" s="413"/>
      <c r="E10" s="414"/>
      <c r="F10" s="415"/>
      <c r="G10" s="416"/>
      <c r="H10" s="417"/>
      <c r="I10" s="417"/>
      <c r="J10" s="417"/>
      <c r="K10" s="407"/>
      <c r="L10" s="417"/>
      <c r="M10" s="417"/>
      <c r="N10" s="417"/>
      <c r="O10" s="417"/>
      <c r="P10" s="417"/>
      <c r="Q10" s="417"/>
      <c r="R10" s="407"/>
      <c r="S10" s="418"/>
      <c r="T10" s="418"/>
      <c r="U10" s="418"/>
      <c r="V10" s="417"/>
      <c r="W10" s="403"/>
      <c r="X10" s="131"/>
    </row>
    <row r="11" spans="1:24" ht="61.5" x14ac:dyDescent="0.85">
      <c r="A11" s="132"/>
      <c r="B11" s="537" t="s">
        <v>44</v>
      </c>
      <c r="C11" s="538" t="s">
        <v>364</v>
      </c>
      <c r="D11" s="419"/>
      <c r="E11" s="420"/>
      <c r="F11" s="539">
        <v>50000000</v>
      </c>
      <c r="G11" s="538" t="s">
        <v>45</v>
      </c>
      <c r="H11" s="540" t="s">
        <v>46</v>
      </c>
      <c r="I11" s="540" t="s">
        <v>38</v>
      </c>
      <c r="J11" s="540" t="s">
        <v>39</v>
      </c>
      <c r="K11" s="421" t="s">
        <v>23</v>
      </c>
      <c r="L11" s="422" t="s">
        <v>457</v>
      </c>
      <c r="M11" s="422" t="s">
        <v>464</v>
      </c>
      <c r="N11" s="422" t="s">
        <v>323</v>
      </c>
      <c r="O11" s="422" t="s">
        <v>327</v>
      </c>
      <c r="P11" s="422" t="s">
        <v>326</v>
      </c>
      <c r="Q11" s="422" t="s">
        <v>325</v>
      </c>
      <c r="R11" s="423" t="s">
        <v>23</v>
      </c>
      <c r="S11" s="424"/>
      <c r="T11" s="422" t="s">
        <v>328</v>
      </c>
      <c r="U11" s="422" t="s">
        <v>324</v>
      </c>
      <c r="V11" s="422"/>
      <c r="W11" s="425"/>
      <c r="X11" s="131"/>
    </row>
    <row r="12" spans="1:24" ht="207" customHeight="1" x14ac:dyDescent="0.85">
      <c r="A12" s="132"/>
      <c r="B12" s="537"/>
      <c r="C12" s="538"/>
      <c r="D12" s="419"/>
      <c r="E12" s="420"/>
      <c r="F12" s="539"/>
      <c r="G12" s="538"/>
      <c r="H12" s="540"/>
      <c r="I12" s="540"/>
      <c r="J12" s="540"/>
      <c r="K12" s="421"/>
      <c r="L12" s="419"/>
      <c r="M12" s="419"/>
      <c r="N12" s="419"/>
      <c r="O12" s="419"/>
      <c r="P12" s="419"/>
      <c r="Q12" s="419"/>
      <c r="R12" s="423" t="s">
        <v>32</v>
      </c>
      <c r="S12" s="419"/>
      <c r="T12" s="419"/>
      <c r="U12" s="419"/>
      <c r="V12" s="419"/>
      <c r="W12" s="425"/>
      <c r="X12" s="131"/>
    </row>
    <row r="13" spans="1:24" ht="122.25" x14ac:dyDescent="0.85">
      <c r="A13" s="132"/>
      <c r="B13" s="413"/>
      <c r="C13" s="413"/>
      <c r="D13" s="413"/>
      <c r="E13" s="414"/>
      <c r="F13" s="415"/>
      <c r="G13" s="416"/>
      <c r="H13" s="417"/>
      <c r="I13" s="417"/>
      <c r="J13" s="417"/>
      <c r="K13" s="395" t="s">
        <v>32</v>
      </c>
      <c r="L13" s="417"/>
      <c r="M13" s="417"/>
      <c r="N13" s="417"/>
      <c r="O13" s="417"/>
      <c r="P13" s="417"/>
      <c r="Q13" s="417"/>
      <c r="R13" s="407"/>
      <c r="S13" s="417"/>
      <c r="T13" s="417"/>
      <c r="U13" s="417"/>
      <c r="V13" s="417"/>
      <c r="W13" s="403"/>
      <c r="X13" s="131"/>
    </row>
    <row r="14" spans="1:24" ht="61.5" x14ac:dyDescent="0.85">
      <c r="A14" s="132"/>
      <c r="B14" s="536" t="s">
        <v>418</v>
      </c>
      <c r="C14" s="530" t="s">
        <v>460</v>
      </c>
      <c r="D14" s="408"/>
      <c r="E14" s="409"/>
      <c r="F14" s="533">
        <v>2103295807</v>
      </c>
      <c r="G14" s="531" t="s">
        <v>47</v>
      </c>
      <c r="H14" s="532" t="s">
        <v>37</v>
      </c>
      <c r="I14" s="532" t="s">
        <v>451</v>
      </c>
      <c r="J14" s="532" t="s">
        <v>38</v>
      </c>
      <c r="K14" s="395" t="s">
        <v>23</v>
      </c>
      <c r="L14" s="402" t="s">
        <v>457</v>
      </c>
      <c r="M14" s="402" t="s">
        <v>464</v>
      </c>
      <c r="N14" s="402" t="s">
        <v>323</v>
      </c>
      <c r="O14" s="402" t="s">
        <v>327</v>
      </c>
      <c r="P14" s="402" t="s">
        <v>326</v>
      </c>
      <c r="Q14" s="402" t="s">
        <v>325</v>
      </c>
      <c r="R14" s="407"/>
      <c r="S14" s="411"/>
      <c r="T14" s="402" t="s">
        <v>329</v>
      </c>
      <c r="U14" s="402" t="s">
        <v>330</v>
      </c>
      <c r="V14" s="402"/>
      <c r="W14" s="426"/>
      <c r="X14" s="131"/>
    </row>
    <row r="15" spans="1:24" ht="129" customHeight="1" x14ac:dyDescent="0.85">
      <c r="A15" s="132"/>
      <c r="B15" s="536"/>
      <c r="C15" s="530"/>
      <c r="D15" s="408"/>
      <c r="E15" s="409"/>
      <c r="F15" s="533"/>
      <c r="G15" s="531"/>
      <c r="H15" s="532"/>
      <c r="I15" s="532"/>
      <c r="J15" s="532"/>
      <c r="K15" s="395" t="s">
        <v>32</v>
      </c>
      <c r="L15" s="405"/>
      <c r="M15" s="405"/>
      <c r="N15" s="405"/>
      <c r="O15" s="405"/>
      <c r="P15" s="405"/>
      <c r="Q15" s="405"/>
      <c r="R15" s="407"/>
      <c r="S15" s="405"/>
      <c r="T15" s="405"/>
      <c r="U15" s="405"/>
      <c r="V15" s="405"/>
      <c r="W15" s="403"/>
      <c r="X15" s="131"/>
    </row>
    <row r="16" spans="1:24" ht="61.5" x14ac:dyDescent="0.85">
      <c r="A16" s="132"/>
      <c r="B16" s="413"/>
      <c r="C16" s="413"/>
      <c r="D16" s="413"/>
      <c r="E16" s="414"/>
      <c r="F16" s="533"/>
      <c r="G16" s="416"/>
      <c r="H16" s="417"/>
      <c r="I16" s="417"/>
      <c r="J16" s="417"/>
      <c r="K16" s="427"/>
      <c r="L16" s="417"/>
      <c r="M16" s="417"/>
      <c r="N16" s="417"/>
      <c r="O16" s="417"/>
      <c r="P16" s="417"/>
      <c r="Q16" s="417"/>
      <c r="R16" s="407"/>
      <c r="S16" s="417"/>
      <c r="T16" s="417"/>
      <c r="U16" s="417"/>
      <c r="V16" s="417"/>
      <c r="W16" s="403"/>
      <c r="X16" s="131"/>
    </row>
    <row r="17" spans="1:24" ht="61.5" x14ac:dyDescent="0.85">
      <c r="A17" s="132"/>
      <c r="B17" s="413"/>
      <c r="C17" s="413"/>
      <c r="D17" s="413"/>
      <c r="E17" s="414"/>
      <c r="F17" s="415"/>
      <c r="G17" s="416"/>
      <c r="H17" s="417"/>
      <c r="I17" s="417"/>
      <c r="J17" s="417"/>
      <c r="K17" s="407"/>
      <c r="L17" s="417"/>
      <c r="M17" s="417"/>
      <c r="N17" s="417"/>
      <c r="O17" s="417"/>
      <c r="P17" s="417"/>
      <c r="Q17" s="417"/>
      <c r="R17" s="407"/>
      <c r="S17" s="417"/>
      <c r="T17" s="417"/>
      <c r="U17" s="417"/>
      <c r="V17" s="417"/>
      <c r="W17" s="403"/>
      <c r="X17" s="131"/>
    </row>
    <row r="18" spans="1:24" ht="245.25" customHeight="1" x14ac:dyDescent="0.85">
      <c r="A18" s="132"/>
      <c r="B18" s="428" t="s">
        <v>54</v>
      </c>
      <c r="C18" s="429" t="s">
        <v>405</v>
      </c>
      <c r="D18" s="430"/>
      <c r="E18" s="431"/>
      <c r="F18" s="432">
        <v>8180181</v>
      </c>
      <c r="G18" s="433" t="s">
        <v>47</v>
      </c>
      <c r="H18" s="434" t="s">
        <v>46</v>
      </c>
      <c r="I18" s="435" t="s">
        <v>38</v>
      </c>
      <c r="J18" s="435" t="s">
        <v>38</v>
      </c>
      <c r="K18" s="436" t="s">
        <v>23</v>
      </c>
      <c r="L18" s="435" t="s">
        <v>337</v>
      </c>
      <c r="M18" s="435" t="s">
        <v>41</v>
      </c>
      <c r="N18" s="435" t="s">
        <v>338</v>
      </c>
      <c r="O18" s="435" t="s">
        <v>319</v>
      </c>
      <c r="P18" s="435" t="s">
        <v>336</v>
      </c>
      <c r="Q18" s="435" t="s">
        <v>320</v>
      </c>
      <c r="R18" s="437" t="s">
        <v>23</v>
      </c>
      <c r="S18" s="438"/>
      <c r="T18" s="435" t="s">
        <v>334</v>
      </c>
      <c r="U18" s="435" t="s">
        <v>333</v>
      </c>
      <c r="V18" s="439"/>
      <c r="W18" s="440"/>
      <c r="X18" s="131"/>
    </row>
    <row r="19" spans="1:24" ht="123" x14ac:dyDescent="0.85">
      <c r="A19" s="132"/>
      <c r="B19" s="428"/>
      <c r="C19" s="438"/>
      <c r="D19" s="430"/>
      <c r="E19" s="431"/>
      <c r="F19" s="435" t="s">
        <v>36</v>
      </c>
      <c r="G19" s="433"/>
      <c r="H19" s="434"/>
      <c r="I19" s="434"/>
      <c r="J19" s="435"/>
      <c r="K19" s="441" t="s">
        <v>32</v>
      </c>
      <c r="L19" s="435"/>
      <c r="M19" s="435"/>
      <c r="N19" s="435"/>
      <c r="O19" s="435"/>
      <c r="P19" s="435"/>
      <c r="Q19" s="435"/>
      <c r="R19" s="437" t="s">
        <v>32</v>
      </c>
      <c r="S19" s="438"/>
      <c r="T19" s="435"/>
      <c r="U19" s="435"/>
      <c r="V19" s="439"/>
      <c r="W19" s="440"/>
      <c r="X19" s="131"/>
    </row>
    <row r="20" spans="1:24" ht="61.5" x14ac:dyDescent="0.85">
      <c r="A20" s="132"/>
      <c r="B20" s="428"/>
      <c r="C20" s="438"/>
      <c r="D20" s="430"/>
      <c r="E20" s="431"/>
      <c r="F20" s="435"/>
      <c r="G20" s="439"/>
      <c r="H20" s="442"/>
      <c r="I20" s="439"/>
      <c r="J20" s="439"/>
      <c r="K20" s="443"/>
      <c r="L20" s="439"/>
      <c r="M20" s="439"/>
      <c r="N20" s="439"/>
      <c r="O20" s="439"/>
      <c r="P20" s="439"/>
      <c r="Q20" s="439"/>
      <c r="R20" s="444"/>
      <c r="S20" s="442"/>
      <c r="T20" s="439"/>
      <c r="U20" s="439"/>
      <c r="V20" s="439"/>
      <c r="W20" s="440"/>
      <c r="X20" s="131"/>
    </row>
    <row r="21" spans="1:24" ht="216.75" customHeight="1" x14ac:dyDescent="0.85">
      <c r="A21" s="132"/>
      <c r="B21" s="445" t="s">
        <v>55</v>
      </c>
      <c r="C21" s="446" t="s">
        <v>406</v>
      </c>
      <c r="D21" s="447"/>
      <c r="E21" s="448"/>
      <c r="F21" s="449">
        <v>11614173</v>
      </c>
      <c r="G21" s="450" t="s">
        <v>45</v>
      </c>
      <c r="H21" s="450" t="s">
        <v>46</v>
      </c>
      <c r="I21" s="402" t="s">
        <v>38</v>
      </c>
      <c r="J21" s="451" t="s">
        <v>39</v>
      </c>
      <c r="K21" s="395" t="s">
        <v>23</v>
      </c>
      <c r="L21" s="402" t="s">
        <v>337</v>
      </c>
      <c r="M21" s="402" t="s">
        <v>331</v>
      </c>
      <c r="N21" s="402" t="s">
        <v>319</v>
      </c>
      <c r="O21" s="402" t="s">
        <v>335</v>
      </c>
      <c r="P21" s="402" t="s">
        <v>56</v>
      </c>
      <c r="Q21" s="402" t="s">
        <v>321</v>
      </c>
      <c r="R21" s="398" t="s">
        <v>23</v>
      </c>
      <c r="S21" s="411"/>
      <c r="T21" s="402" t="s">
        <v>53</v>
      </c>
      <c r="U21" s="402" t="s">
        <v>333</v>
      </c>
      <c r="V21" s="402"/>
      <c r="W21" s="403"/>
      <c r="X21" s="131"/>
    </row>
    <row r="22" spans="1:24" ht="27.75" customHeight="1" x14ac:dyDescent="0.85">
      <c r="A22" s="132"/>
      <c r="B22" s="445"/>
      <c r="C22" s="452"/>
      <c r="D22" s="447"/>
      <c r="E22" s="448"/>
      <c r="F22" s="453"/>
      <c r="G22" s="450"/>
      <c r="H22" s="450"/>
      <c r="I22" s="402"/>
      <c r="J22" s="402"/>
      <c r="K22" s="395" t="s">
        <v>32</v>
      </c>
      <c r="L22" s="402"/>
      <c r="M22" s="402"/>
      <c r="N22" s="402"/>
      <c r="O22" s="402" t="s">
        <v>51</v>
      </c>
      <c r="P22" s="402"/>
      <c r="Q22" s="402"/>
      <c r="R22" s="398" t="s">
        <v>32</v>
      </c>
      <c r="S22" s="411"/>
      <c r="T22" s="402"/>
      <c r="U22" s="402"/>
      <c r="V22" s="402"/>
      <c r="W22" s="403"/>
      <c r="X22" s="131"/>
    </row>
    <row r="23" spans="1:24" ht="61.5" x14ac:dyDescent="0.85">
      <c r="A23" s="132"/>
      <c r="B23" s="454"/>
      <c r="C23" s="454"/>
      <c r="D23" s="454"/>
      <c r="E23" s="455"/>
      <c r="F23" s="456"/>
      <c r="G23" s="457"/>
      <c r="H23" s="407"/>
      <c r="I23" s="407"/>
      <c r="J23" s="407"/>
      <c r="K23" s="395"/>
      <c r="L23" s="407"/>
      <c r="M23" s="407"/>
      <c r="N23" s="407"/>
      <c r="O23" s="407"/>
      <c r="P23" s="407"/>
      <c r="Q23" s="407"/>
      <c r="R23" s="407"/>
      <c r="S23" s="407"/>
      <c r="T23" s="407"/>
      <c r="U23" s="407"/>
      <c r="V23" s="407"/>
      <c r="W23" s="403"/>
      <c r="X23" s="131"/>
    </row>
    <row r="24" spans="1:24" ht="409.5" customHeight="1" x14ac:dyDescent="0.85">
      <c r="A24" s="132"/>
      <c r="B24" s="429" t="s">
        <v>370</v>
      </c>
      <c r="C24" s="429" t="s">
        <v>360</v>
      </c>
      <c r="D24" s="430"/>
      <c r="E24" s="458"/>
      <c r="F24" s="432">
        <v>1700000000</v>
      </c>
      <c r="G24" s="459" t="s">
        <v>57</v>
      </c>
      <c r="H24" s="460" t="s">
        <v>50</v>
      </c>
      <c r="I24" s="439" t="s">
        <v>39</v>
      </c>
      <c r="J24" s="461" t="s">
        <v>39</v>
      </c>
      <c r="K24" s="462" t="s">
        <v>23</v>
      </c>
      <c r="L24" s="439" t="s">
        <v>317</v>
      </c>
      <c r="M24" s="439" t="s">
        <v>331</v>
      </c>
      <c r="N24" s="439" t="s">
        <v>318</v>
      </c>
      <c r="O24" s="439" t="s">
        <v>319</v>
      </c>
      <c r="P24" s="439" t="s">
        <v>332</v>
      </c>
      <c r="Q24" s="402" t="s">
        <v>321</v>
      </c>
      <c r="R24" s="398" t="s">
        <v>23</v>
      </c>
      <c r="S24" s="411"/>
      <c r="T24" s="402" t="s">
        <v>322</v>
      </c>
      <c r="U24" s="402" t="s">
        <v>323</v>
      </c>
      <c r="V24" s="402"/>
      <c r="W24" s="403"/>
      <c r="X24" s="131"/>
    </row>
    <row r="25" spans="1:24" ht="123" x14ac:dyDescent="0.85">
      <c r="A25" s="132"/>
      <c r="B25" s="429"/>
      <c r="C25" s="438"/>
      <c r="D25" s="430"/>
      <c r="E25" s="431"/>
      <c r="F25" s="435"/>
      <c r="G25" s="459"/>
      <c r="H25" s="460"/>
      <c r="I25" s="439"/>
      <c r="J25" s="439"/>
      <c r="K25" s="443" t="s">
        <v>32</v>
      </c>
      <c r="L25" s="439"/>
      <c r="M25" s="439"/>
      <c r="N25" s="439"/>
      <c r="O25" s="439"/>
      <c r="P25" s="439"/>
      <c r="Q25" s="402"/>
      <c r="R25" s="398" t="s">
        <v>32</v>
      </c>
      <c r="S25" s="411"/>
      <c r="T25" s="402"/>
      <c r="U25" s="402"/>
      <c r="V25" s="402"/>
      <c r="W25" s="403"/>
      <c r="X25" s="131"/>
    </row>
    <row r="26" spans="1:24" ht="2.25" customHeight="1" x14ac:dyDescent="0.85">
      <c r="A26" s="132"/>
      <c r="B26" s="463"/>
      <c r="C26" s="463"/>
      <c r="D26" s="463"/>
      <c r="E26" s="464"/>
      <c r="F26" s="465"/>
      <c r="G26" s="466"/>
      <c r="H26" s="467"/>
      <c r="I26" s="467"/>
      <c r="J26" s="467"/>
      <c r="K26" s="462"/>
      <c r="L26" s="467"/>
      <c r="M26" s="467"/>
      <c r="N26" s="467"/>
      <c r="O26" s="467"/>
      <c r="P26" s="467"/>
      <c r="Q26" s="407"/>
      <c r="R26" s="407"/>
      <c r="S26" s="407"/>
      <c r="T26" s="407"/>
      <c r="U26" s="407"/>
      <c r="V26" s="407"/>
      <c r="W26" s="403"/>
      <c r="X26" s="131"/>
    </row>
    <row r="27" spans="1:24" ht="409.6" customHeight="1" x14ac:dyDescent="0.85">
      <c r="A27" s="132"/>
      <c r="B27" s="468" t="s">
        <v>439</v>
      </c>
      <c r="C27" s="469" t="s">
        <v>363</v>
      </c>
      <c r="D27" s="425"/>
      <c r="E27" s="470"/>
      <c r="F27" s="471">
        <v>80000000</v>
      </c>
      <c r="G27" s="472" t="s">
        <v>58</v>
      </c>
      <c r="H27" s="472" t="s">
        <v>37</v>
      </c>
      <c r="I27" s="473" t="s">
        <v>39</v>
      </c>
      <c r="J27" s="474" t="s">
        <v>39</v>
      </c>
      <c r="K27" s="475" t="s">
        <v>23</v>
      </c>
      <c r="L27" s="473" t="s">
        <v>317</v>
      </c>
      <c r="M27" s="473" t="s">
        <v>331</v>
      </c>
      <c r="N27" s="473" t="s">
        <v>318</v>
      </c>
      <c r="O27" s="473" t="s">
        <v>319</v>
      </c>
      <c r="P27" s="473" t="s">
        <v>332</v>
      </c>
      <c r="Q27" s="473" t="s">
        <v>321</v>
      </c>
      <c r="R27" s="476" t="s">
        <v>23</v>
      </c>
      <c r="S27" s="477"/>
      <c r="T27" s="473" t="s">
        <v>322</v>
      </c>
      <c r="U27" s="473" t="s">
        <v>323</v>
      </c>
      <c r="V27" s="402"/>
      <c r="W27" s="403"/>
      <c r="X27" s="131"/>
    </row>
    <row r="28" spans="1:24" ht="123" x14ac:dyDescent="0.85">
      <c r="A28" s="132"/>
      <c r="B28" s="468"/>
      <c r="C28" s="424"/>
      <c r="D28" s="425"/>
      <c r="E28" s="478"/>
      <c r="F28" s="422"/>
      <c r="G28" s="473"/>
      <c r="H28" s="472"/>
      <c r="I28" s="473"/>
      <c r="J28" s="473"/>
      <c r="K28" s="479" t="s">
        <v>32</v>
      </c>
      <c r="L28" s="473"/>
      <c r="M28" s="473"/>
      <c r="N28" s="473"/>
      <c r="O28" s="473"/>
      <c r="P28" s="473"/>
      <c r="Q28" s="473"/>
      <c r="R28" s="476" t="s">
        <v>32</v>
      </c>
      <c r="S28" s="477"/>
      <c r="T28" s="473"/>
      <c r="U28" s="473"/>
      <c r="V28" s="402"/>
      <c r="W28" s="403"/>
      <c r="X28" s="131"/>
    </row>
    <row r="29" spans="1:24" ht="61.5" x14ac:dyDescent="0.85">
      <c r="A29" s="132"/>
      <c r="B29" s="454"/>
      <c r="C29" s="454"/>
      <c r="D29" s="454"/>
      <c r="E29" s="455"/>
      <c r="F29" s="456"/>
      <c r="G29" s="457"/>
      <c r="H29" s="407"/>
      <c r="I29" s="407"/>
      <c r="J29" s="407"/>
      <c r="K29" s="407"/>
      <c r="L29" s="407"/>
      <c r="M29" s="407"/>
      <c r="N29" s="407"/>
      <c r="O29" s="407"/>
      <c r="P29" s="407"/>
      <c r="Q29" s="407"/>
      <c r="R29" s="407"/>
      <c r="S29" s="407"/>
      <c r="T29" s="407"/>
      <c r="U29" s="407"/>
      <c r="V29" s="407"/>
      <c r="W29" s="403"/>
      <c r="X29" s="131"/>
    </row>
    <row r="30" spans="1:24" ht="409.6" customHeight="1" x14ac:dyDescent="0.85">
      <c r="A30" s="132"/>
      <c r="B30" s="445" t="s">
        <v>443</v>
      </c>
      <c r="C30" s="446" t="s">
        <v>461</v>
      </c>
      <c r="D30" s="447"/>
      <c r="E30" s="448"/>
      <c r="F30" s="453" t="s">
        <v>444</v>
      </c>
      <c r="G30" s="480" t="s">
        <v>45</v>
      </c>
      <c r="H30" s="480" t="s">
        <v>37</v>
      </c>
      <c r="I30" s="411" t="s">
        <v>451</v>
      </c>
      <c r="J30" s="481" t="s">
        <v>61</v>
      </c>
      <c r="K30" s="395" t="s">
        <v>23</v>
      </c>
      <c r="L30" s="402" t="s">
        <v>317</v>
      </c>
      <c r="M30" s="402" t="s">
        <v>331</v>
      </c>
      <c r="N30" s="402" t="s">
        <v>318</v>
      </c>
      <c r="O30" s="402" t="s">
        <v>319</v>
      </c>
      <c r="P30" s="402" t="s">
        <v>332</v>
      </c>
      <c r="Q30" s="402" t="s">
        <v>321</v>
      </c>
      <c r="R30" s="398" t="s">
        <v>23</v>
      </c>
      <c r="S30" s="411"/>
      <c r="T30" s="402" t="s">
        <v>322</v>
      </c>
      <c r="U30" s="402" t="s">
        <v>323</v>
      </c>
      <c r="V30" s="402"/>
      <c r="W30" s="403"/>
      <c r="X30" s="131"/>
    </row>
    <row r="31" spans="1:24" ht="53.25" customHeight="1" x14ac:dyDescent="0.85">
      <c r="A31" s="132"/>
      <c r="B31" s="445"/>
      <c r="C31" s="454"/>
      <c r="D31" s="454"/>
      <c r="E31" s="455"/>
      <c r="F31" s="456"/>
      <c r="G31" s="457"/>
      <c r="H31" s="480"/>
      <c r="I31" s="407"/>
      <c r="J31" s="407"/>
      <c r="K31" s="395" t="s">
        <v>32</v>
      </c>
      <c r="L31" s="407"/>
      <c r="M31" s="407"/>
      <c r="N31" s="407"/>
      <c r="O31" s="407"/>
      <c r="P31" s="407"/>
      <c r="Q31" s="407"/>
      <c r="R31" s="398" t="s">
        <v>32</v>
      </c>
      <c r="S31" s="407"/>
      <c r="T31" s="407"/>
      <c r="U31" s="407"/>
      <c r="V31" s="407"/>
      <c r="W31" s="403"/>
      <c r="X31" s="131"/>
    </row>
    <row r="32" spans="1:24" ht="2.25" hidden="1" customHeight="1" x14ac:dyDescent="0.85">
      <c r="A32" s="132"/>
      <c r="B32" s="454"/>
      <c r="C32" s="454"/>
      <c r="D32" s="454"/>
      <c r="E32" s="455"/>
      <c r="F32" s="456"/>
      <c r="G32" s="457"/>
      <c r="H32" s="407"/>
      <c r="I32" s="407"/>
      <c r="J32" s="407"/>
      <c r="K32" s="407"/>
      <c r="L32" s="407"/>
      <c r="M32" s="407"/>
      <c r="N32" s="407"/>
      <c r="O32" s="407"/>
      <c r="P32" s="407"/>
      <c r="Q32" s="407"/>
      <c r="R32" s="407"/>
      <c r="S32" s="407"/>
      <c r="T32" s="407"/>
      <c r="U32" s="407"/>
      <c r="V32" s="407"/>
      <c r="W32" s="403"/>
      <c r="X32" s="131"/>
    </row>
    <row r="33" spans="1:24" ht="2.25" customHeight="1" x14ac:dyDescent="0.85">
      <c r="A33" s="132"/>
      <c r="B33" s="454"/>
      <c r="C33" s="454"/>
      <c r="D33" s="454"/>
      <c r="E33" s="454"/>
      <c r="F33" s="456"/>
      <c r="G33" s="457"/>
      <c r="H33" s="407"/>
      <c r="I33" s="407"/>
      <c r="J33" s="407"/>
      <c r="K33" s="407"/>
      <c r="L33" s="407"/>
      <c r="M33" s="407"/>
      <c r="N33" s="407"/>
      <c r="O33" s="407"/>
      <c r="P33" s="407"/>
      <c r="Q33" s="407"/>
      <c r="R33" s="407"/>
      <c r="S33" s="407"/>
      <c r="T33" s="407"/>
      <c r="U33" s="407"/>
      <c r="V33" s="407"/>
      <c r="W33" s="407"/>
      <c r="X33" s="131"/>
    </row>
    <row r="34" spans="1:24" ht="381.75" customHeight="1" x14ac:dyDescent="0.85">
      <c r="A34" s="132"/>
      <c r="B34" s="482" t="s">
        <v>62</v>
      </c>
      <c r="C34" s="469" t="s">
        <v>371</v>
      </c>
      <c r="D34" s="425"/>
      <c r="E34" s="470"/>
      <c r="F34" s="471" t="s">
        <v>361</v>
      </c>
      <c r="G34" s="483" t="s">
        <v>63</v>
      </c>
      <c r="H34" s="472" t="s">
        <v>50</v>
      </c>
      <c r="I34" s="473" t="s">
        <v>39</v>
      </c>
      <c r="J34" s="474" t="s">
        <v>39</v>
      </c>
      <c r="K34" s="479" t="s">
        <v>23</v>
      </c>
      <c r="L34" s="473" t="s">
        <v>317</v>
      </c>
      <c r="M34" s="473" t="s">
        <v>331</v>
      </c>
      <c r="N34" s="473" t="s">
        <v>318</v>
      </c>
      <c r="O34" s="473" t="s">
        <v>319</v>
      </c>
      <c r="P34" s="473" t="s">
        <v>332</v>
      </c>
      <c r="Q34" s="473" t="s">
        <v>321</v>
      </c>
      <c r="R34" s="476" t="s">
        <v>23</v>
      </c>
      <c r="S34" s="477"/>
      <c r="T34" s="473" t="s">
        <v>322</v>
      </c>
      <c r="U34" s="473" t="s">
        <v>323</v>
      </c>
      <c r="V34" s="402"/>
      <c r="W34" s="403"/>
      <c r="X34" s="131"/>
    </row>
    <row r="35" spans="1:24" ht="28.5" customHeight="1" x14ac:dyDescent="0.85">
      <c r="A35" s="132"/>
      <c r="B35" s="482"/>
      <c r="C35" s="424"/>
      <c r="D35" s="425"/>
      <c r="E35" s="470"/>
      <c r="F35" s="422"/>
      <c r="G35" s="473"/>
      <c r="H35" s="472"/>
      <c r="I35" s="473"/>
      <c r="J35" s="473"/>
      <c r="K35" s="479" t="s">
        <v>32</v>
      </c>
      <c r="L35" s="473"/>
      <c r="M35" s="473"/>
      <c r="N35" s="473"/>
      <c r="O35" s="473"/>
      <c r="P35" s="473"/>
      <c r="Q35" s="473"/>
      <c r="R35" s="476" t="s">
        <v>32</v>
      </c>
      <c r="S35" s="477"/>
      <c r="T35" s="473"/>
      <c r="U35" s="473"/>
      <c r="V35" s="402"/>
      <c r="W35" s="403"/>
      <c r="X35" s="131"/>
    </row>
    <row r="36" spans="1:24" ht="0.75" hidden="1" customHeight="1" x14ac:dyDescent="0.85">
      <c r="A36" s="132"/>
      <c r="B36" s="454"/>
      <c r="C36" s="454"/>
      <c r="D36" s="454"/>
      <c r="E36" s="454"/>
      <c r="F36" s="456"/>
      <c r="G36" s="457"/>
      <c r="H36" s="407"/>
      <c r="I36" s="407"/>
      <c r="J36" s="407"/>
      <c r="K36" s="407"/>
      <c r="L36" s="407"/>
      <c r="M36" s="407"/>
      <c r="N36" s="407"/>
      <c r="O36" s="407"/>
      <c r="P36" s="407"/>
      <c r="Q36" s="407"/>
      <c r="R36" s="407"/>
      <c r="S36" s="407"/>
      <c r="T36" s="407"/>
      <c r="U36" s="407"/>
      <c r="V36" s="407"/>
      <c r="W36" s="407"/>
      <c r="X36" s="131"/>
    </row>
    <row r="37" spans="1:24" ht="409.6" customHeight="1" x14ac:dyDescent="0.85">
      <c r="A37" s="132"/>
      <c r="B37" s="446" t="s">
        <v>64</v>
      </c>
      <c r="C37" s="484" t="s">
        <v>462</v>
      </c>
      <c r="D37" s="454"/>
      <c r="E37" s="485"/>
      <c r="F37" s="486">
        <v>10891000</v>
      </c>
      <c r="G37" s="451" t="s">
        <v>45</v>
      </c>
      <c r="H37" s="487" t="s">
        <v>46</v>
      </c>
      <c r="I37" s="451" t="s">
        <v>39</v>
      </c>
      <c r="J37" s="451" t="s">
        <v>39</v>
      </c>
      <c r="K37" s="488" t="s">
        <v>23</v>
      </c>
      <c r="L37" s="489">
        <v>44647</v>
      </c>
      <c r="M37" s="489">
        <v>44647</v>
      </c>
      <c r="N37" s="490">
        <v>44756</v>
      </c>
      <c r="O37" s="490">
        <v>44675</v>
      </c>
      <c r="P37" s="402" t="s">
        <v>41</v>
      </c>
      <c r="Q37" s="402" t="s">
        <v>321</v>
      </c>
      <c r="R37" s="398" t="s">
        <v>23</v>
      </c>
      <c r="S37" s="411"/>
      <c r="T37" s="491">
        <v>44696</v>
      </c>
      <c r="U37" s="402" t="s">
        <v>323</v>
      </c>
      <c r="V37" s="402"/>
      <c r="W37" s="403"/>
      <c r="X37" s="131"/>
    </row>
    <row r="38" spans="1:24" ht="65.25" customHeight="1" x14ac:dyDescent="0.9">
      <c r="A38" s="132"/>
      <c r="B38" s="446"/>
      <c r="C38" s="454"/>
      <c r="D38" s="454"/>
      <c r="E38" s="454"/>
      <c r="F38" s="456"/>
      <c r="G38" s="492"/>
      <c r="H38" s="487"/>
      <c r="I38" s="493"/>
      <c r="J38" s="493"/>
      <c r="K38" s="395" t="s">
        <v>32</v>
      </c>
      <c r="L38" s="493"/>
      <c r="M38" s="493"/>
      <c r="N38" s="494"/>
      <c r="O38" s="493"/>
      <c r="P38" s="493"/>
      <c r="Q38" s="493"/>
      <c r="R38" s="398" t="s">
        <v>32</v>
      </c>
      <c r="S38" s="493"/>
      <c r="T38" s="493"/>
      <c r="U38" s="493"/>
      <c r="V38" s="493"/>
      <c r="W38" s="493"/>
      <c r="X38" s="131"/>
    </row>
    <row r="39" spans="1:24" ht="2.25" customHeight="1" x14ac:dyDescent="0.85">
      <c r="A39" s="132"/>
      <c r="B39" s="446"/>
      <c r="C39" s="454"/>
      <c r="D39" s="454"/>
      <c r="E39" s="455"/>
      <c r="F39" s="456"/>
      <c r="G39" s="457"/>
      <c r="H39" s="407"/>
      <c r="I39" s="407"/>
      <c r="J39" s="407"/>
      <c r="K39" s="493"/>
      <c r="L39" s="407"/>
      <c r="M39" s="407"/>
      <c r="N39" s="493"/>
      <c r="O39" s="407"/>
      <c r="P39" s="407"/>
      <c r="Q39" s="407"/>
      <c r="R39" s="493"/>
      <c r="S39" s="407"/>
      <c r="T39" s="407"/>
      <c r="U39" s="407"/>
      <c r="V39" s="407"/>
      <c r="W39" s="403"/>
      <c r="X39" s="131"/>
    </row>
    <row r="40" spans="1:24" ht="380.25" customHeight="1" x14ac:dyDescent="0.85">
      <c r="A40" s="132"/>
      <c r="B40" s="484" t="s">
        <v>440</v>
      </c>
      <c r="C40" s="446" t="s">
        <v>409</v>
      </c>
      <c r="D40" s="447"/>
      <c r="E40" s="448"/>
      <c r="F40" s="453" t="s">
        <v>441</v>
      </c>
      <c r="G40" s="495" t="s">
        <v>45</v>
      </c>
      <c r="H40" s="496" t="s">
        <v>65</v>
      </c>
      <c r="I40" s="402" t="s">
        <v>38</v>
      </c>
      <c r="J40" s="451" t="s">
        <v>39</v>
      </c>
      <c r="K40" s="395" t="s">
        <v>23</v>
      </c>
      <c r="L40" s="490">
        <v>44647</v>
      </c>
      <c r="M40" s="490">
        <v>44647</v>
      </c>
      <c r="N40" s="490">
        <v>44668</v>
      </c>
      <c r="O40" s="490">
        <v>44675</v>
      </c>
      <c r="P40" s="402" t="s">
        <v>320</v>
      </c>
      <c r="Q40" s="402" t="s">
        <v>321</v>
      </c>
      <c r="R40" s="398" t="s">
        <v>23</v>
      </c>
      <c r="S40" s="411"/>
      <c r="T40" s="491">
        <v>44696</v>
      </c>
      <c r="U40" s="402" t="s">
        <v>323</v>
      </c>
      <c r="V40" s="402"/>
      <c r="W40" s="403"/>
      <c r="X40" s="131"/>
    </row>
    <row r="41" spans="1:24" ht="16.5" customHeight="1" x14ac:dyDescent="0.9">
      <c r="A41" s="132"/>
      <c r="B41" s="454"/>
      <c r="C41" s="454"/>
      <c r="D41" s="454"/>
      <c r="E41" s="455"/>
      <c r="F41" s="456"/>
      <c r="G41" s="457"/>
      <c r="H41" s="497"/>
      <c r="I41" s="407"/>
      <c r="J41" s="407"/>
      <c r="K41" s="395" t="s">
        <v>32</v>
      </c>
      <c r="L41" s="407"/>
      <c r="M41" s="407"/>
      <c r="N41" s="494"/>
      <c r="O41" s="407"/>
      <c r="P41" s="407"/>
      <c r="Q41" s="407"/>
      <c r="R41" s="498" t="s">
        <v>32</v>
      </c>
      <c r="S41" s="454"/>
      <c r="T41" s="454"/>
      <c r="U41" s="454"/>
      <c r="V41" s="454"/>
      <c r="W41" s="499"/>
      <c r="X41" s="131"/>
    </row>
    <row r="42" spans="1:24" ht="2.25" customHeight="1" x14ac:dyDescent="0.9">
      <c r="A42" s="132"/>
      <c r="B42" s="500"/>
      <c r="C42" s="501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131"/>
    </row>
    <row r="43" spans="1:24" ht="57.75" customHeight="1" x14ac:dyDescent="0.9">
      <c r="A43" s="132"/>
      <c r="B43" s="454"/>
      <c r="C43" s="454"/>
      <c r="D43" s="454"/>
      <c r="E43" s="454"/>
      <c r="F43" s="456"/>
      <c r="G43" s="456"/>
      <c r="H43" s="503"/>
      <c r="I43" s="454"/>
      <c r="J43" s="454"/>
      <c r="K43" s="504" t="s">
        <v>32</v>
      </c>
      <c r="L43" s="454"/>
      <c r="M43" s="454"/>
      <c r="N43" s="410"/>
      <c r="O43" s="454"/>
      <c r="P43" s="454"/>
      <c r="Q43" s="454"/>
      <c r="R43" s="498" t="s">
        <v>32</v>
      </c>
      <c r="S43" s="454"/>
      <c r="T43" s="454"/>
      <c r="U43" s="454"/>
      <c r="V43" s="454"/>
      <c r="W43" s="454"/>
      <c r="X43" s="394"/>
    </row>
    <row r="44" spans="1:24" ht="409.6" customHeight="1" x14ac:dyDescent="0.85">
      <c r="A44" s="132"/>
      <c r="B44" s="505" t="s">
        <v>530</v>
      </c>
      <c r="C44" s="446" t="s">
        <v>407</v>
      </c>
      <c r="D44" s="453" t="s">
        <v>67</v>
      </c>
      <c r="E44" s="506" t="s">
        <v>68</v>
      </c>
      <c r="F44" s="507">
        <v>30837080</v>
      </c>
      <c r="G44" s="508" t="s">
        <v>45</v>
      </c>
      <c r="H44" s="480" t="s">
        <v>46</v>
      </c>
      <c r="I44" s="453" t="s">
        <v>38</v>
      </c>
      <c r="J44" s="495" t="s">
        <v>39</v>
      </c>
      <c r="K44" s="395" t="s">
        <v>23</v>
      </c>
      <c r="L44" s="489">
        <v>44647</v>
      </c>
      <c r="M44" s="489">
        <v>44647</v>
      </c>
      <c r="N44" s="490">
        <v>44756</v>
      </c>
      <c r="O44" s="490">
        <v>44675</v>
      </c>
      <c r="P44" s="402" t="s">
        <v>320</v>
      </c>
      <c r="Q44" s="402" t="s">
        <v>321</v>
      </c>
      <c r="R44" s="398" t="s">
        <v>23</v>
      </c>
      <c r="S44" s="411"/>
      <c r="T44" s="491">
        <v>44696</v>
      </c>
      <c r="U44" s="402" t="s">
        <v>323</v>
      </c>
      <c r="V44" s="407"/>
      <c r="W44" s="395"/>
      <c r="X44" s="131"/>
    </row>
    <row r="45" spans="1:24" ht="123.75" x14ac:dyDescent="0.9">
      <c r="A45" s="132"/>
      <c r="B45" s="505"/>
      <c r="C45" s="509"/>
      <c r="D45" s="510"/>
      <c r="E45" s="510"/>
      <c r="F45" s="507"/>
      <c r="G45" s="402"/>
      <c r="H45" s="480"/>
      <c r="I45" s="400"/>
      <c r="J45" s="502"/>
      <c r="K45" s="395" t="s">
        <v>32</v>
      </c>
      <c r="L45" s="493"/>
      <c r="M45" s="493"/>
      <c r="N45" s="494"/>
      <c r="O45" s="493"/>
      <c r="P45" s="493"/>
      <c r="Q45" s="493"/>
      <c r="R45" s="398" t="s">
        <v>32</v>
      </c>
      <c r="S45" s="493"/>
      <c r="T45" s="493"/>
      <c r="U45" s="493"/>
      <c r="V45" s="427"/>
      <c r="W45" s="395"/>
      <c r="X45" s="131"/>
    </row>
    <row r="46" spans="1:24" ht="131.25" customHeight="1" x14ac:dyDescent="0.85">
      <c r="A46" s="132"/>
      <c r="B46" s="429" t="s">
        <v>463</v>
      </c>
      <c r="C46" s="429" t="s">
        <v>362</v>
      </c>
      <c r="D46" s="430"/>
      <c r="E46" s="431"/>
      <c r="F46" s="435" t="s">
        <v>442</v>
      </c>
      <c r="G46" s="434" t="s">
        <v>45</v>
      </c>
      <c r="H46" s="434" t="s">
        <v>46</v>
      </c>
      <c r="I46" s="438" t="s">
        <v>39</v>
      </c>
      <c r="J46" s="429" t="s">
        <v>61</v>
      </c>
      <c r="K46" s="441" t="s">
        <v>23</v>
      </c>
      <c r="L46" s="435" t="s">
        <v>317</v>
      </c>
      <c r="M46" s="435" t="s">
        <v>331</v>
      </c>
      <c r="N46" s="435" t="s">
        <v>318</v>
      </c>
      <c r="O46" s="435" t="s">
        <v>319</v>
      </c>
      <c r="P46" s="435" t="s">
        <v>332</v>
      </c>
      <c r="Q46" s="435" t="s">
        <v>321</v>
      </c>
      <c r="R46" s="437" t="s">
        <v>23</v>
      </c>
      <c r="S46" s="438"/>
      <c r="T46" s="435" t="s">
        <v>322</v>
      </c>
      <c r="U46" s="435" t="s">
        <v>323</v>
      </c>
      <c r="V46" s="435"/>
      <c r="W46" s="430"/>
      <c r="X46" s="131"/>
    </row>
    <row r="47" spans="1:24" ht="20.25" customHeight="1" x14ac:dyDescent="0.9">
      <c r="A47" s="132"/>
      <c r="B47" s="511"/>
      <c r="C47" s="463"/>
      <c r="D47" s="463"/>
      <c r="E47" s="464"/>
      <c r="F47" s="465"/>
      <c r="G47" s="465"/>
      <c r="H47" s="434"/>
      <c r="I47" s="463"/>
      <c r="J47" s="463"/>
      <c r="K47" s="441" t="s">
        <v>32</v>
      </c>
      <c r="L47" s="463"/>
      <c r="M47" s="463"/>
      <c r="N47" s="512"/>
      <c r="O47" s="463"/>
      <c r="P47" s="463"/>
      <c r="Q47" s="463"/>
      <c r="R47" s="437" t="s">
        <v>32</v>
      </c>
      <c r="S47" s="463"/>
      <c r="T47" s="463"/>
      <c r="U47" s="463"/>
      <c r="V47" s="463"/>
      <c r="W47" s="430"/>
      <c r="X47" s="131"/>
    </row>
    <row r="48" spans="1:24" ht="116.25" customHeight="1" x14ac:dyDescent="0.9">
      <c r="A48" s="132"/>
      <c r="B48" s="513" t="s">
        <v>69</v>
      </c>
      <c r="C48" s="446" t="s">
        <v>410</v>
      </c>
      <c r="D48" s="514"/>
      <c r="E48" s="515"/>
      <c r="F48" s="516">
        <v>40828650</v>
      </c>
      <c r="G48" s="451" t="s">
        <v>45</v>
      </c>
      <c r="H48" s="480" t="s">
        <v>46</v>
      </c>
      <c r="I48" s="517" t="s">
        <v>38</v>
      </c>
      <c r="J48" s="517" t="s">
        <v>39</v>
      </c>
      <c r="K48" s="395" t="s">
        <v>23</v>
      </c>
      <c r="L48" s="490">
        <v>44647</v>
      </c>
      <c r="M48" s="490">
        <v>44647</v>
      </c>
      <c r="N48" s="490">
        <v>44668</v>
      </c>
      <c r="O48" s="490">
        <v>44675</v>
      </c>
      <c r="P48" s="402" t="s">
        <v>320</v>
      </c>
      <c r="Q48" s="402" t="s">
        <v>321</v>
      </c>
      <c r="R48" s="398" t="s">
        <v>23</v>
      </c>
      <c r="S48" s="411"/>
      <c r="T48" s="491">
        <v>44696</v>
      </c>
      <c r="U48" s="402" t="s">
        <v>323</v>
      </c>
      <c r="V48" s="494"/>
      <c r="W48" s="494"/>
      <c r="X48" s="131"/>
    </row>
    <row r="49" spans="1:24" ht="65.25" customHeight="1" x14ac:dyDescent="0.9">
      <c r="A49" s="132"/>
      <c r="B49" s="515"/>
      <c r="C49" s="515"/>
      <c r="D49" s="515"/>
      <c r="E49" s="518"/>
      <c r="F49" s="518"/>
      <c r="G49" s="519"/>
      <c r="H49" s="480"/>
      <c r="I49" s="502"/>
      <c r="J49" s="502"/>
      <c r="K49" s="395" t="s">
        <v>32</v>
      </c>
      <c r="L49" s="407"/>
      <c r="M49" s="407"/>
      <c r="N49" s="494"/>
      <c r="O49" s="407"/>
      <c r="P49" s="407"/>
      <c r="Q49" s="407"/>
      <c r="R49" s="498" t="s">
        <v>32</v>
      </c>
      <c r="S49" s="454"/>
      <c r="T49" s="454"/>
      <c r="U49" s="454"/>
      <c r="V49" s="494"/>
      <c r="W49" s="494"/>
      <c r="X49" s="131"/>
    </row>
    <row r="50" spans="1:24" ht="178.5" customHeight="1" x14ac:dyDescent="0.85">
      <c r="A50" s="132"/>
      <c r="B50" s="501" t="s">
        <v>70</v>
      </c>
      <c r="C50" s="501" t="s">
        <v>401</v>
      </c>
      <c r="D50" s="520"/>
      <c r="E50" s="520"/>
      <c r="F50" s="521">
        <v>9613000</v>
      </c>
      <c r="G50" s="522" t="s">
        <v>47</v>
      </c>
      <c r="H50" s="522" t="s">
        <v>46</v>
      </c>
      <c r="I50" s="522" t="s">
        <v>38</v>
      </c>
      <c r="J50" s="522" t="s">
        <v>38</v>
      </c>
      <c r="K50" s="395" t="s">
        <v>23</v>
      </c>
      <c r="L50" s="490">
        <v>44647</v>
      </c>
      <c r="M50" s="490">
        <v>44647</v>
      </c>
      <c r="N50" s="490">
        <v>44668</v>
      </c>
      <c r="O50" s="490">
        <v>44675</v>
      </c>
      <c r="P50" s="402" t="s">
        <v>320</v>
      </c>
      <c r="Q50" s="402" t="s">
        <v>321</v>
      </c>
      <c r="R50" s="398" t="s">
        <v>23</v>
      </c>
      <c r="S50" s="411"/>
      <c r="T50" s="491">
        <v>44696</v>
      </c>
      <c r="U50" s="402" t="s">
        <v>323</v>
      </c>
      <c r="V50" s="522"/>
      <c r="W50" s="522"/>
      <c r="X50" s="131"/>
    </row>
    <row r="51" spans="1:24" ht="60.75" x14ac:dyDescent="0.8">
      <c r="A51" s="132"/>
      <c r="B51" s="499"/>
      <c r="C51" s="499"/>
      <c r="D51" s="499"/>
      <c r="E51" s="499"/>
      <c r="F51" s="499"/>
      <c r="G51" s="517"/>
      <c r="H51" s="517"/>
      <c r="I51" s="517"/>
      <c r="J51" s="517"/>
      <c r="K51" s="517" t="s">
        <v>32</v>
      </c>
      <c r="L51" s="517"/>
      <c r="M51" s="517"/>
      <c r="N51" s="517"/>
      <c r="O51" s="517"/>
      <c r="P51" s="517"/>
      <c r="Q51" s="517"/>
      <c r="R51" s="517"/>
      <c r="S51" s="517"/>
      <c r="T51" s="517"/>
      <c r="U51" s="517"/>
      <c r="V51" s="517"/>
      <c r="W51" s="517"/>
      <c r="X51" s="131"/>
    </row>
    <row r="52" spans="1:24" ht="213" customHeight="1" x14ac:dyDescent="0.8">
      <c r="A52" s="132"/>
      <c r="B52" s="501" t="s">
        <v>438</v>
      </c>
      <c r="C52" s="501" t="s">
        <v>402</v>
      </c>
      <c r="D52" s="499"/>
      <c r="E52" s="499"/>
      <c r="F52" s="521">
        <v>500000</v>
      </c>
      <c r="G52" s="517" t="s">
        <v>72</v>
      </c>
      <c r="H52" s="517" t="s">
        <v>46</v>
      </c>
      <c r="I52" s="517" t="s">
        <v>38</v>
      </c>
      <c r="J52" s="517" t="s">
        <v>39</v>
      </c>
      <c r="K52" s="395" t="s">
        <v>23</v>
      </c>
      <c r="L52" s="402" t="s">
        <v>317</v>
      </c>
      <c r="M52" s="402" t="s">
        <v>331</v>
      </c>
      <c r="N52" s="402" t="s">
        <v>318</v>
      </c>
      <c r="O52" s="402" t="s">
        <v>319</v>
      </c>
      <c r="P52" s="402" t="s">
        <v>332</v>
      </c>
      <c r="Q52" s="402" t="s">
        <v>321</v>
      </c>
      <c r="R52" s="395" t="s">
        <v>23</v>
      </c>
      <c r="S52" s="411"/>
      <c r="T52" s="402" t="s">
        <v>322</v>
      </c>
      <c r="U52" s="402" t="s">
        <v>323</v>
      </c>
      <c r="V52" s="402"/>
      <c r="W52" s="403"/>
      <c r="X52" s="131"/>
    </row>
    <row r="53" spans="1:24" ht="33.75" customHeight="1" x14ac:dyDescent="0.8">
      <c r="A53" s="132"/>
      <c r="B53" s="499"/>
      <c r="C53" s="499"/>
      <c r="D53" s="499"/>
      <c r="E53" s="499"/>
      <c r="F53" s="499"/>
      <c r="G53" s="517"/>
      <c r="H53" s="517"/>
      <c r="I53" s="517"/>
      <c r="J53" s="517"/>
      <c r="K53" s="395" t="s">
        <v>32</v>
      </c>
      <c r="L53" s="403"/>
      <c r="M53" s="403"/>
      <c r="N53" s="523"/>
      <c r="O53" s="403"/>
      <c r="P53" s="403"/>
      <c r="Q53" s="403"/>
      <c r="R53" s="395" t="s">
        <v>32</v>
      </c>
      <c r="S53" s="403"/>
      <c r="T53" s="403"/>
      <c r="U53" s="403"/>
      <c r="V53" s="403"/>
      <c r="W53" s="403"/>
      <c r="X53" s="131"/>
    </row>
    <row r="54" spans="1:24" ht="189.75" customHeight="1" x14ac:dyDescent="0.8">
      <c r="A54" s="132"/>
      <c r="B54" s="501" t="s">
        <v>446</v>
      </c>
      <c r="C54" s="501" t="s">
        <v>403</v>
      </c>
      <c r="D54" s="499"/>
      <c r="E54" s="499"/>
      <c r="F54" s="521">
        <v>32669670</v>
      </c>
      <c r="G54" s="451" t="s">
        <v>45</v>
      </c>
      <c r="H54" s="517" t="s">
        <v>46</v>
      </c>
      <c r="I54" s="517" t="s">
        <v>38</v>
      </c>
      <c r="J54" s="517" t="s">
        <v>39</v>
      </c>
      <c r="K54" s="395" t="s">
        <v>23</v>
      </c>
      <c r="L54" s="402" t="s">
        <v>317</v>
      </c>
      <c r="M54" s="402" t="s">
        <v>331</v>
      </c>
      <c r="N54" s="402" t="s">
        <v>318</v>
      </c>
      <c r="O54" s="402" t="s">
        <v>319</v>
      </c>
      <c r="P54" s="402" t="s">
        <v>332</v>
      </c>
      <c r="Q54" s="402" t="s">
        <v>321</v>
      </c>
      <c r="R54" s="395" t="s">
        <v>23</v>
      </c>
      <c r="S54" s="411"/>
      <c r="T54" s="402" t="s">
        <v>322</v>
      </c>
      <c r="U54" s="402" t="s">
        <v>323</v>
      </c>
      <c r="V54" s="402"/>
      <c r="W54" s="403"/>
      <c r="X54" s="131"/>
    </row>
    <row r="55" spans="1:24" ht="21.75" customHeight="1" x14ac:dyDescent="0.8">
      <c r="A55" s="132"/>
      <c r="B55" s="499"/>
      <c r="C55" s="499"/>
      <c r="D55" s="499"/>
      <c r="E55" s="499"/>
      <c r="F55" s="499"/>
      <c r="G55" s="517"/>
      <c r="H55" s="517"/>
      <c r="I55" s="517"/>
      <c r="J55" s="517"/>
      <c r="K55" s="395" t="s">
        <v>32</v>
      </c>
      <c r="L55" s="403"/>
      <c r="M55" s="403"/>
      <c r="N55" s="523"/>
      <c r="O55" s="403"/>
      <c r="P55" s="403"/>
      <c r="Q55" s="403"/>
      <c r="R55" s="395" t="s">
        <v>32</v>
      </c>
      <c r="S55" s="403"/>
      <c r="T55" s="403"/>
      <c r="U55" s="403"/>
      <c r="V55" s="403"/>
      <c r="W55" s="403"/>
      <c r="X55" s="131"/>
    </row>
    <row r="56" spans="1:24" ht="197.25" customHeight="1" x14ac:dyDescent="0.8">
      <c r="A56" s="132"/>
      <c r="B56" s="501" t="s">
        <v>448</v>
      </c>
      <c r="C56" s="501" t="s">
        <v>465</v>
      </c>
      <c r="D56" s="499"/>
      <c r="E56" s="499"/>
      <c r="F56" s="521">
        <v>177500000</v>
      </c>
      <c r="G56" s="480" t="s">
        <v>45</v>
      </c>
      <c r="H56" s="517" t="s">
        <v>37</v>
      </c>
      <c r="I56" s="517" t="s">
        <v>451</v>
      </c>
      <c r="J56" s="517" t="s">
        <v>39</v>
      </c>
      <c r="K56" s="395" t="s">
        <v>23</v>
      </c>
      <c r="L56" s="402" t="s">
        <v>317</v>
      </c>
      <c r="M56" s="402" t="s">
        <v>331</v>
      </c>
      <c r="N56" s="402" t="s">
        <v>318</v>
      </c>
      <c r="O56" s="402" t="s">
        <v>319</v>
      </c>
      <c r="P56" s="402" t="s">
        <v>332</v>
      </c>
      <c r="Q56" s="402" t="s">
        <v>321</v>
      </c>
      <c r="R56" s="395" t="s">
        <v>23</v>
      </c>
      <c r="S56" s="411"/>
      <c r="T56" s="402" t="s">
        <v>322</v>
      </c>
      <c r="U56" s="402" t="s">
        <v>323</v>
      </c>
      <c r="V56" s="402"/>
      <c r="W56" s="403"/>
      <c r="X56" s="131"/>
    </row>
    <row r="57" spans="1:24" ht="50.25" customHeight="1" x14ac:dyDescent="0.8">
      <c r="A57" s="132"/>
      <c r="B57" s="499"/>
      <c r="C57" s="499"/>
      <c r="D57" s="499"/>
      <c r="E57" s="499"/>
      <c r="F57" s="499"/>
      <c r="G57" s="517"/>
      <c r="H57" s="517"/>
      <c r="I57" s="517"/>
      <c r="J57" s="517"/>
      <c r="K57" s="395" t="s">
        <v>32</v>
      </c>
      <c r="L57" s="403"/>
      <c r="M57" s="403"/>
      <c r="N57" s="523"/>
      <c r="O57" s="403"/>
      <c r="P57" s="403"/>
      <c r="Q57" s="403"/>
      <c r="R57" s="395" t="s">
        <v>32</v>
      </c>
      <c r="S57" s="403"/>
      <c r="T57" s="403"/>
      <c r="U57" s="403"/>
      <c r="V57" s="403"/>
      <c r="W57" s="403"/>
      <c r="X57" s="131"/>
    </row>
    <row r="58" spans="1:24" ht="245.25" customHeight="1" x14ac:dyDescent="0.8">
      <c r="A58" s="132"/>
      <c r="B58" s="501" t="s">
        <v>449</v>
      </c>
      <c r="C58" s="501" t="s">
        <v>466</v>
      </c>
      <c r="D58" s="499"/>
      <c r="E58" s="499"/>
      <c r="F58" s="521">
        <v>90000000</v>
      </c>
      <c r="G58" s="480" t="s">
        <v>45</v>
      </c>
      <c r="H58" s="517" t="s">
        <v>37</v>
      </c>
      <c r="I58" s="517" t="s">
        <v>451</v>
      </c>
      <c r="J58" s="517" t="s">
        <v>39</v>
      </c>
      <c r="K58" s="395" t="s">
        <v>23</v>
      </c>
      <c r="L58" s="402" t="s">
        <v>317</v>
      </c>
      <c r="M58" s="402" t="s">
        <v>331</v>
      </c>
      <c r="N58" s="402" t="s">
        <v>318</v>
      </c>
      <c r="O58" s="402" t="s">
        <v>319</v>
      </c>
      <c r="P58" s="402" t="s">
        <v>332</v>
      </c>
      <c r="Q58" s="402" t="s">
        <v>321</v>
      </c>
      <c r="R58" s="395" t="s">
        <v>23</v>
      </c>
      <c r="S58" s="411"/>
      <c r="T58" s="402" t="s">
        <v>322</v>
      </c>
      <c r="U58" s="402" t="s">
        <v>323</v>
      </c>
      <c r="V58" s="402"/>
      <c r="W58" s="403"/>
      <c r="X58" s="131"/>
    </row>
    <row r="59" spans="1:24" ht="54" customHeight="1" x14ac:dyDescent="0.8">
      <c r="A59" s="132"/>
      <c r="B59" s="524"/>
      <c r="C59" s="524"/>
      <c r="D59" s="524"/>
      <c r="E59" s="524"/>
      <c r="F59" s="524"/>
      <c r="G59" s="524"/>
      <c r="H59" s="524"/>
      <c r="I59" s="524"/>
      <c r="J59" s="524"/>
      <c r="K59" s="525" t="s">
        <v>32</v>
      </c>
      <c r="L59" s="526"/>
      <c r="M59" s="526"/>
      <c r="N59" s="523"/>
      <c r="O59" s="526"/>
      <c r="P59" s="526"/>
      <c r="Q59" s="526"/>
      <c r="R59" s="525" t="s">
        <v>32</v>
      </c>
      <c r="S59" s="526"/>
      <c r="T59" s="526"/>
      <c r="U59" s="526"/>
      <c r="V59" s="526"/>
      <c r="W59" s="526"/>
      <c r="X59" s="131"/>
    </row>
    <row r="60" spans="1:24" ht="150" customHeight="1" x14ac:dyDescent="0.9">
      <c r="A60" s="132"/>
      <c r="B60" s="527" t="s">
        <v>509</v>
      </c>
      <c r="C60" s="501" t="s">
        <v>403</v>
      </c>
      <c r="D60" s="494"/>
      <c r="E60" s="494"/>
      <c r="F60" s="528">
        <v>8180181</v>
      </c>
      <c r="G60" s="517" t="s">
        <v>72</v>
      </c>
      <c r="H60" s="517" t="s">
        <v>46</v>
      </c>
      <c r="I60" s="517" t="s">
        <v>38</v>
      </c>
      <c r="J60" s="517" t="s">
        <v>39</v>
      </c>
      <c r="K60" s="395" t="s">
        <v>23</v>
      </c>
      <c r="L60" s="402" t="s">
        <v>317</v>
      </c>
      <c r="M60" s="402" t="s">
        <v>331</v>
      </c>
      <c r="N60" s="402" t="s">
        <v>318</v>
      </c>
      <c r="O60" s="402" t="s">
        <v>319</v>
      </c>
      <c r="P60" s="402" t="s">
        <v>332</v>
      </c>
      <c r="Q60" s="402" t="s">
        <v>321</v>
      </c>
      <c r="R60" s="395" t="s">
        <v>23</v>
      </c>
      <c r="S60" s="411"/>
      <c r="T60" s="402" t="s">
        <v>322</v>
      </c>
      <c r="U60" s="402" t="s">
        <v>323</v>
      </c>
      <c r="V60" s="402"/>
      <c r="W60" s="403"/>
      <c r="X60" s="131"/>
    </row>
    <row r="61" spans="1:24" ht="53.25" customHeight="1" x14ac:dyDescent="0.9">
      <c r="A61" s="132"/>
      <c r="B61" s="494"/>
      <c r="C61" s="494"/>
      <c r="D61" s="494"/>
      <c r="E61" s="494"/>
      <c r="F61" s="494"/>
      <c r="G61" s="494"/>
      <c r="H61" s="517"/>
      <c r="I61" s="517"/>
      <c r="J61" s="517"/>
      <c r="K61" s="395" t="s">
        <v>32</v>
      </c>
      <c r="L61" s="403"/>
      <c r="M61" s="403"/>
      <c r="N61" s="523"/>
      <c r="O61" s="403"/>
      <c r="P61" s="403"/>
      <c r="Q61" s="403"/>
      <c r="R61" s="395" t="s">
        <v>32</v>
      </c>
      <c r="S61" s="403"/>
      <c r="T61" s="403"/>
      <c r="U61" s="403"/>
      <c r="V61" s="403"/>
      <c r="W61" s="403"/>
    </row>
    <row r="62" spans="1:24" ht="123" x14ac:dyDescent="0.9">
      <c r="A62" s="132"/>
      <c r="B62" s="529" t="s">
        <v>522</v>
      </c>
      <c r="C62" s="501" t="s">
        <v>404</v>
      </c>
      <c r="D62" s="494"/>
      <c r="E62" s="494"/>
      <c r="F62" s="528">
        <v>74000</v>
      </c>
      <c r="G62" s="517" t="s">
        <v>72</v>
      </c>
      <c r="H62" s="517" t="s">
        <v>46</v>
      </c>
      <c r="I62" s="517" t="s">
        <v>38</v>
      </c>
      <c r="J62" s="517" t="s">
        <v>39</v>
      </c>
      <c r="K62" s="395" t="s">
        <v>23</v>
      </c>
      <c r="L62" s="402" t="s">
        <v>317</v>
      </c>
      <c r="M62" s="402" t="s">
        <v>331</v>
      </c>
      <c r="N62" s="402" t="s">
        <v>318</v>
      </c>
      <c r="O62" s="402" t="s">
        <v>319</v>
      </c>
      <c r="P62" s="402" t="s">
        <v>332</v>
      </c>
      <c r="Q62" s="402" t="s">
        <v>321</v>
      </c>
      <c r="R62" s="395" t="s">
        <v>23</v>
      </c>
      <c r="S62" s="411"/>
      <c r="T62" s="402" t="s">
        <v>322</v>
      </c>
      <c r="U62" s="402" t="s">
        <v>323</v>
      </c>
      <c r="V62" s="402"/>
      <c r="W62" s="494"/>
    </row>
    <row r="63" spans="1:24" ht="48" customHeight="1" x14ac:dyDescent="0.9">
      <c r="A63" s="132"/>
      <c r="B63" s="494"/>
      <c r="C63" s="494"/>
      <c r="D63" s="494"/>
      <c r="E63" s="494"/>
      <c r="F63" s="494"/>
      <c r="G63" s="494"/>
      <c r="H63" s="494"/>
      <c r="I63" s="494"/>
      <c r="J63" s="494"/>
      <c r="K63" s="494"/>
      <c r="L63" s="494"/>
      <c r="M63" s="494"/>
      <c r="N63" s="494"/>
      <c r="O63" s="494"/>
      <c r="P63" s="494"/>
      <c r="Q63" s="494"/>
      <c r="R63" s="395" t="s">
        <v>32</v>
      </c>
      <c r="S63" s="494"/>
      <c r="T63" s="494"/>
      <c r="U63" s="494"/>
      <c r="V63" s="494"/>
      <c r="W63" s="494"/>
    </row>
    <row r="64" spans="1:24" ht="123" x14ac:dyDescent="0.9">
      <c r="A64" s="132"/>
      <c r="B64" s="529" t="s">
        <v>523</v>
      </c>
      <c r="C64" s="501" t="s">
        <v>524</v>
      </c>
      <c r="D64" s="494"/>
      <c r="E64" s="494"/>
      <c r="F64" s="528">
        <v>500000</v>
      </c>
      <c r="G64" s="517" t="s">
        <v>72</v>
      </c>
      <c r="H64" s="517" t="s">
        <v>46</v>
      </c>
      <c r="I64" s="517" t="s">
        <v>38</v>
      </c>
      <c r="J64" s="517" t="s">
        <v>39</v>
      </c>
      <c r="K64" s="395" t="s">
        <v>23</v>
      </c>
      <c r="L64" s="402" t="s">
        <v>317</v>
      </c>
      <c r="M64" s="402" t="s">
        <v>331</v>
      </c>
      <c r="N64" s="402" t="s">
        <v>318</v>
      </c>
      <c r="O64" s="402" t="s">
        <v>319</v>
      </c>
      <c r="P64" s="402" t="s">
        <v>332</v>
      </c>
      <c r="Q64" s="402" t="s">
        <v>321</v>
      </c>
      <c r="R64" s="395" t="s">
        <v>23</v>
      </c>
      <c r="S64" s="411"/>
      <c r="T64" s="402" t="s">
        <v>322</v>
      </c>
      <c r="U64" s="402" t="s">
        <v>323</v>
      </c>
      <c r="V64" s="402"/>
      <c r="W64" s="494"/>
    </row>
    <row r="65" spans="1:24" ht="68.25" customHeight="1" x14ac:dyDescent="0.9">
      <c r="A65" s="132"/>
      <c r="B65" s="494"/>
      <c r="C65" s="494"/>
      <c r="D65" s="494"/>
      <c r="E65" s="494"/>
      <c r="F65" s="494"/>
      <c r="G65" s="494"/>
      <c r="H65" s="494"/>
      <c r="I65" s="494"/>
      <c r="J65" s="494"/>
      <c r="K65" s="494"/>
      <c r="L65" s="494"/>
      <c r="M65" s="494"/>
      <c r="N65" s="494"/>
      <c r="O65" s="494"/>
      <c r="P65" s="494"/>
      <c r="Q65" s="494"/>
      <c r="R65" s="395" t="s">
        <v>32</v>
      </c>
      <c r="S65" s="494"/>
      <c r="T65" s="494"/>
      <c r="U65" s="494"/>
      <c r="V65" s="494"/>
      <c r="W65" s="494"/>
    </row>
    <row r="66" spans="1:24" ht="200.25" customHeight="1" x14ac:dyDescent="0.9">
      <c r="A66" s="132"/>
      <c r="B66" s="527" t="s">
        <v>525</v>
      </c>
      <c r="C66" s="501" t="s">
        <v>526</v>
      </c>
      <c r="D66" s="494"/>
      <c r="E66" s="494"/>
      <c r="F66" s="528">
        <v>30837080</v>
      </c>
      <c r="G66" s="451" t="s">
        <v>45</v>
      </c>
      <c r="H66" s="517" t="s">
        <v>46</v>
      </c>
      <c r="I66" s="517" t="s">
        <v>38</v>
      </c>
      <c r="J66" s="517" t="s">
        <v>39</v>
      </c>
      <c r="K66" s="395" t="s">
        <v>23</v>
      </c>
      <c r="L66" s="402" t="s">
        <v>317</v>
      </c>
      <c r="M66" s="402" t="s">
        <v>331</v>
      </c>
      <c r="N66" s="402" t="s">
        <v>318</v>
      </c>
      <c r="O66" s="402" t="s">
        <v>319</v>
      </c>
      <c r="P66" s="402" t="s">
        <v>332</v>
      </c>
      <c r="Q66" s="402" t="s">
        <v>321</v>
      </c>
      <c r="R66" s="395" t="s">
        <v>23</v>
      </c>
      <c r="S66" s="411"/>
      <c r="T66" s="402" t="s">
        <v>322</v>
      </c>
      <c r="U66" s="402" t="s">
        <v>323</v>
      </c>
      <c r="V66" s="402"/>
      <c r="W66" s="403"/>
    </row>
    <row r="67" spans="1:24" ht="42.75" customHeight="1" x14ac:dyDescent="0.9">
      <c r="A67" s="132"/>
      <c r="B67" s="494"/>
      <c r="C67" s="494"/>
      <c r="D67" s="494"/>
      <c r="E67" s="494"/>
      <c r="F67" s="494"/>
      <c r="G67" s="494"/>
      <c r="H67" s="517"/>
      <c r="I67" s="517"/>
      <c r="J67" s="517"/>
      <c r="K67" s="395" t="s">
        <v>32</v>
      </c>
      <c r="L67" s="403"/>
      <c r="M67" s="403"/>
      <c r="N67" s="523"/>
      <c r="O67" s="403"/>
      <c r="P67" s="403"/>
      <c r="Q67" s="403"/>
      <c r="R67" s="395" t="s">
        <v>32</v>
      </c>
      <c r="S67" s="403"/>
      <c r="T67" s="403"/>
      <c r="U67" s="403"/>
      <c r="V67" s="403"/>
      <c r="W67" s="403"/>
    </row>
    <row r="68" spans="1:24" ht="126.75" customHeight="1" x14ac:dyDescent="0.9">
      <c r="A68" s="132"/>
      <c r="B68" s="527" t="s">
        <v>199</v>
      </c>
      <c r="C68" s="501" t="s">
        <v>527</v>
      </c>
      <c r="D68" s="494"/>
      <c r="E68" s="494"/>
      <c r="F68" s="528">
        <v>8000000</v>
      </c>
      <c r="G68" s="517" t="s">
        <v>72</v>
      </c>
      <c r="H68" s="517" t="s">
        <v>46</v>
      </c>
      <c r="I68" s="517" t="s">
        <v>38</v>
      </c>
      <c r="J68" s="517" t="s">
        <v>39</v>
      </c>
      <c r="K68" s="395" t="s">
        <v>23</v>
      </c>
      <c r="L68" s="402" t="s">
        <v>317</v>
      </c>
      <c r="M68" s="402" t="s">
        <v>331</v>
      </c>
      <c r="N68" s="402" t="s">
        <v>318</v>
      </c>
      <c r="O68" s="402" t="s">
        <v>319</v>
      </c>
      <c r="P68" s="402" t="s">
        <v>332</v>
      </c>
      <c r="Q68" s="402" t="s">
        <v>321</v>
      </c>
      <c r="R68" s="395" t="s">
        <v>23</v>
      </c>
      <c r="S68" s="411"/>
      <c r="T68" s="402" t="s">
        <v>322</v>
      </c>
      <c r="U68" s="402" t="s">
        <v>323</v>
      </c>
      <c r="V68" s="402"/>
      <c r="W68" s="403"/>
      <c r="X68" s="131"/>
    </row>
    <row r="69" spans="1:24" ht="54" customHeight="1" x14ac:dyDescent="0.9">
      <c r="A69" s="132"/>
      <c r="B69" s="494"/>
      <c r="C69" s="494"/>
      <c r="D69" s="494"/>
      <c r="E69" s="494"/>
      <c r="F69" s="494"/>
      <c r="G69" s="494"/>
      <c r="H69" s="517"/>
      <c r="I69" s="517"/>
      <c r="J69" s="517"/>
      <c r="K69" s="395" t="s">
        <v>32</v>
      </c>
      <c r="L69" s="403"/>
      <c r="M69" s="403"/>
      <c r="N69" s="523"/>
      <c r="O69" s="403"/>
      <c r="P69" s="403"/>
      <c r="Q69" s="403"/>
      <c r="R69" s="395" t="s">
        <v>32</v>
      </c>
      <c r="S69" s="403"/>
      <c r="T69" s="403"/>
      <c r="U69" s="403"/>
      <c r="V69" s="403"/>
      <c r="W69" s="403"/>
    </row>
    <row r="70" spans="1:24" ht="46.5" x14ac:dyDescent="0.7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</row>
    <row r="71" spans="1:24" ht="46.5" x14ac:dyDescent="0.7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</row>
    <row r="72" spans="1:24" ht="46.5" x14ac:dyDescent="0.7">
      <c r="A72" s="132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</row>
    <row r="73" spans="1:24" ht="46.5" x14ac:dyDescent="0.7">
      <c r="A73" s="132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</row>
    <row r="74" spans="1:24" ht="46.5" x14ac:dyDescent="0.7">
      <c r="A74" s="132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</row>
    <row r="75" spans="1:24" ht="46.5" x14ac:dyDescent="0.7">
      <c r="A75" s="132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</row>
    <row r="76" spans="1:24" ht="46.5" x14ac:dyDescent="0.7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</row>
    <row r="77" spans="1:24" ht="31.5" customHeight="1" x14ac:dyDescent="0.7">
      <c r="A77" s="132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</row>
    <row r="78" spans="1:24" ht="46.5" x14ac:dyDescent="0.7">
      <c r="A78" s="132"/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</row>
    <row r="79" spans="1:24" ht="46.5" x14ac:dyDescent="0.7">
      <c r="A79" s="132"/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</row>
    <row r="80" spans="1:24" ht="46.5" x14ac:dyDescent="0.7">
      <c r="A80" s="132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</row>
    <row r="81" spans="1:24" ht="46.5" x14ac:dyDescent="0.7">
      <c r="A81" s="132"/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</row>
    <row r="82" spans="1:24" ht="46.5" x14ac:dyDescent="0.7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</row>
    <row r="83" spans="1:24" ht="15.75" x14ac:dyDescent="0.25">
      <c r="X83" s="8"/>
    </row>
    <row r="84" spans="1:24" ht="15.75" x14ac:dyDescent="0.25">
      <c r="X84" s="8"/>
    </row>
    <row r="85" spans="1:24" ht="15.75" x14ac:dyDescent="0.25">
      <c r="X85" s="8"/>
    </row>
    <row r="255" spans="2:23" ht="45" x14ac:dyDescent="0.6">
      <c r="B255" s="154" t="s">
        <v>71</v>
      </c>
      <c r="C255" s="154" t="s">
        <v>404</v>
      </c>
      <c r="D255" s="154"/>
      <c r="E255" s="154"/>
      <c r="F255" s="156">
        <v>17480060</v>
      </c>
      <c r="G255" s="155" t="s">
        <v>72</v>
      </c>
      <c r="H255" s="155" t="s">
        <v>46</v>
      </c>
      <c r="I255" s="155" t="s">
        <v>38</v>
      </c>
      <c r="J255" s="155" t="s">
        <v>39</v>
      </c>
      <c r="K255" s="143" t="s">
        <v>23</v>
      </c>
      <c r="L255" s="138" t="s">
        <v>317</v>
      </c>
      <c r="M255" s="138" t="s">
        <v>331</v>
      </c>
      <c r="N255" s="138" t="s">
        <v>318</v>
      </c>
      <c r="O255" s="138" t="s">
        <v>319</v>
      </c>
      <c r="P255" s="138" t="s">
        <v>332</v>
      </c>
      <c r="Q255" s="138" t="s">
        <v>321</v>
      </c>
      <c r="R255" s="143" t="s">
        <v>23</v>
      </c>
      <c r="S255" s="137"/>
      <c r="T255" s="138" t="s">
        <v>322</v>
      </c>
      <c r="U255" s="138" t="s">
        <v>323</v>
      </c>
      <c r="V255" s="138"/>
      <c r="W255" s="157"/>
    </row>
    <row r="265" spans="2:23" ht="90.75" x14ac:dyDescent="0.65">
      <c r="B265" s="147" t="s">
        <v>66</v>
      </c>
      <c r="C265" s="158" t="s">
        <v>411</v>
      </c>
      <c r="D265" s="141"/>
      <c r="E265" s="142"/>
      <c r="F265" s="148">
        <v>20001558</v>
      </c>
      <c r="G265" s="149" t="s">
        <v>45</v>
      </c>
      <c r="H265" s="150" t="s">
        <v>65</v>
      </c>
      <c r="I265" s="140" t="s">
        <v>38</v>
      </c>
      <c r="J265" s="144" t="s">
        <v>39</v>
      </c>
      <c r="K265" s="151" t="s">
        <v>23</v>
      </c>
      <c r="L265" s="152">
        <v>44647</v>
      </c>
      <c r="M265" s="152">
        <v>44647</v>
      </c>
      <c r="N265" s="152">
        <v>44668</v>
      </c>
      <c r="O265" s="152">
        <v>44675</v>
      </c>
      <c r="P265" s="140" t="s">
        <v>320</v>
      </c>
      <c r="Q265" s="140" t="s">
        <v>321</v>
      </c>
      <c r="R265" s="145" t="s">
        <v>23</v>
      </c>
      <c r="S265" s="139"/>
      <c r="T265" s="153">
        <v>44696</v>
      </c>
      <c r="U265" s="140" t="s">
        <v>323</v>
      </c>
      <c r="V265" s="141"/>
      <c r="W265" s="146"/>
    </row>
  </sheetData>
  <mergeCells count="25">
    <mergeCell ref="P4:R4"/>
    <mergeCell ref="S4:W4"/>
    <mergeCell ref="J14:J15"/>
    <mergeCell ref="B14:B15"/>
    <mergeCell ref="B4:C4"/>
    <mergeCell ref="D4:J4"/>
    <mergeCell ref="L4:O4"/>
    <mergeCell ref="J8:J9"/>
    <mergeCell ref="B11:B12"/>
    <mergeCell ref="C11:C12"/>
    <mergeCell ref="F11:F12"/>
    <mergeCell ref="G11:G12"/>
    <mergeCell ref="H11:H12"/>
    <mergeCell ref="I11:I12"/>
    <mergeCell ref="J11:J12"/>
    <mergeCell ref="B8:B9"/>
    <mergeCell ref="C8:C9"/>
    <mergeCell ref="G8:G9"/>
    <mergeCell ref="H8:H9"/>
    <mergeCell ref="I8:I9"/>
    <mergeCell ref="C14:C15"/>
    <mergeCell ref="F14:F16"/>
    <mergeCell ref="G14:G15"/>
    <mergeCell ref="H14:H15"/>
    <mergeCell ref="I14:I15"/>
  </mergeCells>
  <pageMargins left="0.31496062992125984" right="0.98425196850393704" top="0.51181102362204722" bottom="0.98425196850393704" header="0.51181102362204722" footer="0.51181102362204722"/>
  <pageSetup paperSize="9" scale="1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opLeftCell="A44" workbookViewId="0">
      <selection activeCell="E15" sqref="E15"/>
    </sheetView>
  </sheetViews>
  <sheetFormatPr defaultRowHeight="15" x14ac:dyDescent="0.25"/>
  <cols>
    <col min="1" max="1" width="5.28515625" customWidth="1"/>
    <col min="2" max="2" width="31.5703125" customWidth="1"/>
    <col min="3" max="3" width="27.28515625" customWidth="1"/>
    <col min="4" max="4" width="10.140625" customWidth="1"/>
    <col min="5" max="5" width="27.42578125" customWidth="1"/>
    <col min="6" max="6" width="23.28515625" customWidth="1"/>
    <col min="7" max="7" width="10.140625" customWidth="1"/>
    <col min="8" max="8" width="11.140625" customWidth="1"/>
    <col min="9" max="9" width="16.28515625" customWidth="1"/>
    <col min="10" max="10" width="11.28515625" customWidth="1"/>
    <col min="11" max="11" width="8.28515625" customWidth="1"/>
    <col min="12" max="12" width="11.28515625" customWidth="1"/>
    <col min="13" max="13" width="14.85546875" customWidth="1"/>
    <col min="14" max="14" width="13.7109375" customWidth="1"/>
    <col min="15" max="15" width="14" customWidth="1"/>
    <col min="16" max="16" width="15.28515625" customWidth="1"/>
    <col min="17" max="17" width="16.28515625" customWidth="1"/>
    <col min="18" max="18" width="17.5703125" customWidth="1"/>
    <col min="19" max="19" width="10.140625" customWidth="1"/>
    <col min="20" max="20" width="12.28515625" customWidth="1"/>
    <col min="21" max="21" width="25.28515625" customWidth="1"/>
    <col min="22" max="22" width="20.85546875" customWidth="1"/>
    <col min="23" max="23" width="14.5703125" customWidth="1"/>
    <col min="24" max="24" width="13.42578125" customWidth="1"/>
  </cols>
  <sheetData>
    <row r="1" spans="1:24" ht="23.25" x14ac:dyDescent="0.35">
      <c r="B1" s="595" t="s">
        <v>261</v>
      </c>
      <c r="C1" s="595"/>
      <c r="D1" s="595"/>
      <c r="E1" s="595"/>
      <c r="F1" s="595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</row>
    <row r="2" spans="1:24" ht="23.25" x14ac:dyDescent="0.35">
      <c r="A2" s="161"/>
      <c r="B2" s="190" t="s">
        <v>1</v>
      </c>
      <c r="C2" s="190"/>
      <c r="D2" s="190"/>
      <c r="E2" s="190"/>
      <c r="F2" s="190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</row>
    <row r="3" spans="1:24" ht="23.25" x14ac:dyDescent="0.35">
      <c r="A3" s="161"/>
      <c r="B3" s="190" t="s">
        <v>132</v>
      </c>
      <c r="C3" s="161"/>
      <c r="D3" s="161"/>
      <c r="E3" s="190"/>
      <c r="F3" s="190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</row>
    <row r="4" spans="1:24" ht="23.25" x14ac:dyDescent="0.3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</row>
    <row r="5" spans="1:24" ht="23.25" x14ac:dyDescent="0.3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</row>
    <row r="6" spans="1:24" ht="23.25" x14ac:dyDescent="0.35">
      <c r="A6" s="191"/>
      <c r="B6" s="596" t="s">
        <v>2</v>
      </c>
      <c r="C6" s="596"/>
      <c r="D6" s="597" t="s">
        <v>3</v>
      </c>
      <c r="E6" s="597"/>
      <c r="F6" s="597"/>
      <c r="G6" s="597"/>
      <c r="H6" s="597"/>
      <c r="I6" s="597"/>
      <c r="J6" s="597"/>
      <c r="K6" s="596" t="s">
        <v>74</v>
      </c>
      <c r="L6" s="596" t="s">
        <v>15</v>
      </c>
      <c r="M6" s="597" t="s">
        <v>75</v>
      </c>
      <c r="N6" s="597"/>
      <c r="O6" s="597"/>
      <c r="P6" s="597"/>
      <c r="Q6" s="597" t="s">
        <v>76</v>
      </c>
      <c r="R6" s="597"/>
      <c r="S6" s="596" t="s">
        <v>74</v>
      </c>
      <c r="T6" s="597" t="s">
        <v>77</v>
      </c>
      <c r="U6" s="597"/>
      <c r="V6" s="597"/>
      <c r="W6" s="597"/>
      <c r="X6" s="597"/>
    </row>
    <row r="7" spans="1:24" ht="97.5" customHeight="1" x14ac:dyDescent="0.3">
      <c r="A7" s="192" t="s">
        <v>134</v>
      </c>
      <c r="B7" s="193" t="s">
        <v>7</v>
      </c>
      <c r="C7" s="193" t="s">
        <v>8</v>
      </c>
      <c r="D7" s="193" t="s">
        <v>9</v>
      </c>
      <c r="E7" s="193" t="s">
        <v>11</v>
      </c>
      <c r="F7" s="193" t="s">
        <v>78</v>
      </c>
      <c r="G7" s="193" t="s">
        <v>12</v>
      </c>
      <c r="H7" s="193" t="s">
        <v>13</v>
      </c>
      <c r="I7" s="193" t="s">
        <v>79</v>
      </c>
      <c r="J7" s="193" t="s">
        <v>80</v>
      </c>
      <c r="K7" s="596"/>
      <c r="L7" s="596"/>
      <c r="M7" s="193" t="s">
        <v>17</v>
      </c>
      <c r="N7" s="193" t="s">
        <v>81</v>
      </c>
      <c r="O7" s="193" t="s">
        <v>19</v>
      </c>
      <c r="P7" s="193" t="s">
        <v>82</v>
      </c>
      <c r="Q7" s="193" t="s">
        <v>21</v>
      </c>
      <c r="R7" s="193" t="s">
        <v>83</v>
      </c>
      <c r="S7" s="596"/>
      <c r="T7" s="193" t="s">
        <v>24</v>
      </c>
      <c r="U7" s="193" t="s">
        <v>25</v>
      </c>
      <c r="V7" s="193" t="s">
        <v>26</v>
      </c>
      <c r="W7" s="193" t="s">
        <v>84</v>
      </c>
      <c r="X7" s="193" t="s">
        <v>28</v>
      </c>
    </row>
    <row r="8" spans="1:24" ht="23.25" x14ac:dyDescent="0.35">
      <c r="A8" s="192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4" t="s">
        <v>29</v>
      </c>
      <c r="N8" s="194" t="s">
        <v>30</v>
      </c>
      <c r="O8" s="194" t="s">
        <v>30</v>
      </c>
      <c r="P8" s="194" t="s">
        <v>31</v>
      </c>
      <c r="Q8" s="194" t="s">
        <v>30</v>
      </c>
      <c r="R8" s="194" t="s">
        <v>30</v>
      </c>
      <c r="S8" s="195"/>
      <c r="T8" s="196">
        <v>0</v>
      </c>
      <c r="U8" s="194" t="s">
        <v>33</v>
      </c>
      <c r="V8" s="194" t="s">
        <v>34</v>
      </c>
      <c r="W8" s="194"/>
      <c r="X8" s="197"/>
    </row>
    <row r="9" spans="1:24" ht="57" customHeight="1" x14ac:dyDescent="0.35">
      <c r="A9" s="112">
        <v>1</v>
      </c>
      <c r="B9" s="598" t="s">
        <v>262</v>
      </c>
      <c r="C9" s="198" t="s">
        <v>378</v>
      </c>
      <c r="D9" s="599"/>
      <c r="E9" s="600">
        <v>40828650</v>
      </c>
      <c r="F9" s="599"/>
      <c r="G9" s="199" t="s">
        <v>45</v>
      </c>
      <c r="H9" s="601" t="s">
        <v>46</v>
      </c>
      <c r="I9" s="599" t="s">
        <v>263</v>
      </c>
      <c r="J9" s="599" t="s">
        <v>38</v>
      </c>
      <c r="K9" s="191"/>
      <c r="L9" s="195" t="s">
        <v>61</v>
      </c>
      <c r="M9" s="199" t="s">
        <v>375</v>
      </c>
      <c r="N9" s="199" t="s">
        <v>349</v>
      </c>
      <c r="O9" s="199" t="s">
        <v>331</v>
      </c>
      <c r="P9" s="199" t="s">
        <v>376</v>
      </c>
      <c r="Q9" s="199" t="s">
        <v>338</v>
      </c>
      <c r="R9" s="199" t="s">
        <v>319</v>
      </c>
      <c r="S9" s="602" t="s">
        <v>23</v>
      </c>
      <c r="T9" s="599"/>
      <c r="U9" s="199" t="s">
        <v>336</v>
      </c>
      <c r="V9" s="603">
        <v>44682</v>
      </c>
      <c r="W9" s="191"/>
      <c r="X9" s="191"/>
    </row>
    <row r="10" spans="1:24" ht="32.25" customHeight="1" x14ac:dyDescent="0.35">
      <c r="A10" s="112"/>
      <c r="B10" s="604"/>
      <c r="C10" s="199"/>
      <c r="D10" s="599"/>
      <c r="E10" s="604"/>
      <c r="F10" s="599"/>
      <c r="G10" s="199"/>
      <c r="H10" s="605"/>
      <c r="I10" s="599"/>
      <c r="J10" s="599"/>
      <c r="K10" s="191"/>
      <c r="L10" s="195"/>
      <c r="M10" s="191"/>
      <c r="N10" s="191"/>
      <c r="O10" s="191"/>
      <c r="P10" s="191"/>
      <c r="Q10" s="191"/>
      <c r="R10" s="191"/>
      <c r="S10" s="195" t="s">
        <v>32</v>
      </c>
      <c r="T10" s="191"/>
      <c r="U10" s="191"/>
      <c r="V10" s="191"/>
      <c r="W10" s="191"/>
      <c r="X10" s="191"/>
    </row>
    <row r="11" spans="1:24" ht="109.5" customHeight="1" x14ac:dyDescent="0.35">
      <c r="A11" s="112">
        <v>2</v>
      </c>
      <c r="B11" s="606" t="s">
        <v>265</v>
      </c>
      <c r="C11" s="598" t="s">
        <v>377</v>
      </c>
      <c r="D11" s="599"/>
      <c r="E11" s="607">
        <v>5235378</v>
      </c>
      <c r="F11" s="599"/>
      <c r="G11" s="199" t="s">
        <v>45</v>
      </c>
      <c r="H11" s="601" t="s">
        <v>46</v>
      </c>
      <c r="I11" s="599"/>
      <c r="J11" s="599" t="s">
        <v>38</v>
      </c>
      <c r="K11" s="191"/>
      <c r="L11" s="195" t="s">
        <v>38</v>
      </c>
      <c r="M11" s="199" t="s">
        <v>375</v>
      </c>
      <c r="N11" s="199" t="s">
        <v>349</v>
      </c>
      <c r="O11" s="199" t="s">
        <v>331</v>
      </c>
      <c r="P11" s="199" t="s">
        <v>376</v>
      </c>
      <c r="Q11" s="199" t="s">
        <v>338</v>
      </c>
      <c r="R11" s="199" t="s">
        <v>319</v>
      </c>
      <c r="S11" s="602" t="s">
        <v>23</v>
      </c>
      <c r="T11" s="599"/>
      <c r="U11" s="199" t="s">
        <v>336</v>
      </c>
      <c r="V11" s="603">
        <v>44682</v>
      </c>
      <c r="W11" s="191"/>
      <c r="X11" s="191"/>
    </row>
    <row r="12" spans="1:24" ht="46.5" x14ac:dyDescent="0.35">
      <c r="A12" s="112"/>
      <c r="B12" s="599"/>
      <c r="C12" s="199"/>
      <c r="D12" s="599"/>
      <c r="E12" s="599"/>
      <c r="F12" s="599"/>
      <c r="G12" s="599"/>
      <c r="H12" s="599"/>
      <c r="I12" s="599"/>
      <c r="J12" s="599"/>
      <c r="K12" s="191"/>
      <c r="L12" s="195"/>
      <c r="M12" s="191"/>
      <c r="N12" s="191"/>
      <c r="O12" s="191"/>
      <c r="P12" s="191"/>
      <c r="Q12" s="191"/>
      <c r="R12" s="191"/>
      <c r="S12" s="195" t="s">
        <v>32</v>
      </c>
      <c r="T12" s="191"/>
      <c r="U12" s="191"/>
      <c r="V12" s="191"/>
      <c r="W12" s="191"/>
      <c r="X12" s="191"/>
    </row>
    <row r="13" spans="1:24" ht="2.25" customHeight="1" x14ac:dyDescent="0.35">
      <c r="A13" s="112"/>
      <c r="B13" s="181"/>
      <c r="C13" s="181"/>
      <c r="D13" s="181"/>
      <c r="E13" s="181"/>
      <c r="F13" s="181"/>
      <c r="G13" s="181"/>
      <c r="H13" s="181"/>
      <c r="I13" s="181"/>
      <c r="J13" s="18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</row>
    <row r="14" spans="1:24" ht="112.5" x14ac:dyDescent="0.35">
      <c r="A14" s="112">
        <v>3</v>
      </c>
      <c r="B14" s="608" t="s">
        <v>382</v>
      </c>
      <c r="C14" s="598" t="s">
        <v>374</v>
      </c>
      <c r="D14" s="599"/>
      <c r="E14" s="200" t="s">
        <v>381</v>
      </c>
      <c r="F14" s="599"/>
      <c r="G14" s="199" t="s">
        <v>45</v>
      </c>
      <c r="H14" s="601" t="s">
        <v>46</v>
      </c>
      <c r="I14" s="599" t="s">
        <v>263</v>
      </c>
      <c r="J14" s="599" t="s">
        <v>38</v>
      </c>
      <c r="K14" s="191"/>
      <c r="L14" s="195" t="s">
        <v>38</v>
      </c>
      <c r="M14" s="199" t="s">
        <v>375</v>
      </c>
      <c r="N14" s="199" t="s">
        <v>349</v>
      </c>
      <c r="O14" s="199" t="s">
        <v>331</v>
      </c>
      <c r="P14" s="199" t="s">
        <v>376</v>
      </c>
      <c r="Q14" s="199" t="s">
        <v>338</v>
      </c>
      <c r="R14" s="199" t="s">
        <v>319</v>
      </c>
      <c r="S14" s="602" t="s">
        <v>23</v>
      </c>
      <c r="T14" s="599"/>
      <c r="U14" s="199" t="s">
        <v>336</v>
      </c>
      <c r="V14" s="603">
        <v>44682</v>
      </c>
      <c r="W14" s="191"/>
      <c r="X14" s="205"/>
    </row>
    <row r="15" spans="1:24" ht="46.5" x14ac:dyDescent="0.35">
      <c r="A15" s="112"/>
      <c r="B15" s="609"/>
      <c r="C15" s="599"/>
      <c r="D15" s="599"/>
      <c r="E15" s="599"/>
      <c r="F15" s="599"/>
      <c r="G15" s="599"/>
      <c r="H15" s="599"/>
      <c r="I15" s="599"/>
      <c r="J15" s="599"/>
      <c r="K15" s="191"/>
      <c r="L15" s="195"/>
      <c r="M15" s="191"/>
      <c r="N15" s="191"/>
      <c r="O15" s="191"/>
      <c r="P15" s="191"/>
      <c r="Q15" s="191"/>
      <c r="R15" s="191"/>
      <c r="S15" s="195" t="s">
        <v>32</v>
      </c>
      <c r="T15" s="191"/>
      <c r="U15" s="191"/>
      <c r="V15" s="191"/>
      <c r="W15" s="191"/>
      <c r="X15" s="191"/>
    </row>
    <row r="16" spans="1:24" ht="73.5" customHeight="1" x14ac:dyDescent="0.35">
      <c r="A16" s="112">
        <v>4</v>
      </c>
      <c r="B16" s="610" t="s">
        <v>267</v>
      </c>
      <c r="C16" s="199" t="s">
        <v>379</v>
      </c>
      <c r="D16" s="611"/>
      <c r="E16" s="200" t="s">
        <v>373</v>
      </c>
      <c r="F16" s="612"/>
      <c r="G16" s="199" t="s">
        <v>268</v>
      </c>
      <c r="H16" s="601" t="s">
        <v>50</v>
      </c>
      <c r="I16" s="201" t="s">
        <v>87</v>
      </c>
      <c r="J16" s="201" t="s">
        <v>451</v>
      </c>
      <c r="K16" s="160"/>
      <c r="L16" s="195" t="s">
        <v>39</v>
      </c>
      <c r="M16" s="202" t="s">
        <v>346</v>
      </c>
      <c r="N16" s="203" t="s">
        <v>347</v>
      </c>
      <c r="O16" s="202" t="s">
        <v>348</v>
      </c>
      <c r="P16" s="202" t="s">
        <v>317</v>
      </c>
      <c r="Q16" s="201" t="s">
        <v>349</v>
      </c>
      <c r="R16" s="201" t="s">
        <v>318</v>
      </c>
      <c r="S16" s="602" t="s">
        <v>23</v>
      </c>
      <c r="T16" s="605"/>
      <c r="U16" s="199" t="s">
        <v>319</v>
      </c>
      <c r="V16" s="603">
        <v>44682</v>
      </c>
      <c r="W16" s="191"/>
      <c r="X16" s="191"/>
    </row>
    <row r="17" spans="1:24" ht="46.5" x14ac:dyDescent="0.35">
      <c r="A17" s="112"/>
      <c r="B17" s="613"/>
      <c r="C17" s="199"/>
      <c r="D17" s="611"/>
      <c r="E17" s="200"/>
      <c r="F17" s="612"/>
      <c r="G17" s="199"/>
      <c r="H17" s="601"/>
      <c r="I17" s="611"/>
      <c r="J17" s="201"/>
      <c r="K17" s="160"/>
      <c r="L17" s="195"/>
      <c r="M17" s="202"/>
      <c r="N17" s="203"/>
      <c r="O17" s="202"/>
      <c r="P17" s="202"/>
      <c r="Q17" s="201"/>
      <c r="R17" s="201"/>
      <c r="S17" s="195" t="s">
        <v>32</v>
      </c>
      <c r="T17" s="605"/>
      <c r="U17" s="199"/>
      <c r="V17" s="614"/>
      <c r="W17" s="191"/>
      <c r="X17" s="191"/>
    </row>
    <row r="18" spans="1:24" ht="3" customHeight="1" x14ac:dyDescent="0.35">
      <c r="A18" s="112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204"/>
      <c r="X18" s="191"/>
    </row>
    <row r="19" spans="1:24" ht="23.25" hidden="1" x14ac:dyDescent="0.35">
      <c r="A19" s="112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204"/>
      <c r="X19" s="191"/>
    </row>
    <row r="20" spans="1:24" ht="60.75" customHeight="1" x14ac:dyDescent="0.35">
      <c r="A20" s="112">
        <v>5</v>
      </c>
      <c r="B20" s="615" t="s">
        <v>276</v>
      </c>
      <c r="C20" s="199" t="s">
        <v>474</v>
      </c>
      <c r="D20" s="168"/>
      <c r="E20" s="616">
        <v>10000000</v>
      </c>
      <c r="F20" s="168"/>
      <c r="G20" s="199" t="s">
        <v>45</v>
      </c>
      <c r="H20" s="604" t="s">
        <v>46</v>
      </c>
      <c r="I20" s="599" t="s">
        <v>263</v>
      </c>
      <c r="J20" s="201" t="s">
        <v>88</v>
      </c>
      <c r="K20" s="205"/>
      <c r="L20" s="195" t="s">
        <v>39</v>
      </c>
      <c r="M20" s="202" t="s">
        <v>346</v>
      </c>
      <c r="N20" s="202" t="s">
        <v>347</v>
      </c>
      <c r="O20" s="202" t="s">
        <v>348</v>
      </c>
      <c r="P20" s="202" t="s">
        <v>317</v>
      </c>
      <c r="Q20" s="201" t="s">
        <v>349</v>
      </c>
      <c r="R20" s="201" t="s">
        <v>318</v>
      </c>
      <c r="S20" s="602" t="s">
        <v>23</v>
      </c>
      <c r="T20" s="191"/>
      <c r="U20" s="199" t="s">
        <v>319</v>
      </c>
      <c r="V20" s="603">
        <v>44682</v>
      </c>
      <c r="W20" s="204"/>
      <c r="X20" s="206"/>
    </row>
    <row r="21" spans="1:24" ht="46.5" x14ac:dyDescent="0.35">
      <c r="A21" s="282"/>
      <c r="B21" s="168"/>
      <c r="C21" s="168"/>
      <c r="D21" s="168"/>
      <c r="E21" s="168"/>
      <c r="F21" s="168"/>
      <c r="G21" s="168"/>
      <c r="H21" s="168"/>
      <c r="I21" s="168"/>
      <c r="J21" s="168"/>
      <c r="K21" s="205"/>
      <c r="L21" s="205"/>
      <c r="M21" s="205"/>
      <c r="N21" s="205"/>
      <c r="O21" s="205"/>
      <c r="P21" s="205"/>
      <c r="Q21" s="205"/>
      <c r="R21" s="205"/>
      <c r="S21" s="195" t="s">
        <v>32</v>
      </c>
      <c r="T21" s="205"/>
      <c r="U21" s="205"/>
      <c r="V21" s="205"/>
      <c r="W21" s="204"/>
      <c r="X21" s="206"/>
    </row>
    <row r="22" spans="1:24" ht="15.75" hidden="1" customHeight="1" x14ac:dyDescent="0.35">
      <c r="A22" s="282"/>
      <c r="B22" s="617"/>
      <c r="C22" s="618"/>
      <c r="D22" s="618"/>
      <c r="E22" s="619"/>
      <c r="F22" s="618"/>
      <c r="G22" s="619"/>
      <c r="H22" s="620"/>
      <c r="I22" s="618"/>
      <c r="J22" s="618"/>
      <c r="K22" s="621"/>
      <c r="L22" s="622"/>
      <c r="M22" s="622"/>
      <c r="N22" s="622"/>
      <c r="O22" s="622"/>
      <c r="P22" s="622"/>
      <c r="Q22" s="622"/>
      <c r="R22" s="622"/>
      <c r="S22" s="621" t="s">
        <v>32</v>
      </c>
      <c r="T22" s="623"/>
      <c r="U22" s="622"/>
      <c r="V22" s="622"/>
      <c r="W22" s="207"/>
      <c r="X22" s="206"/>
    </row>
    <row r="23" spans="1:24" ht="23.25" hidden="1" x14ac:dyDescent="0.35">
      <c r="A23" s="282"/>
      <c r="B23" s="599"/>
      <c r="C23" s="599"/>
      <c r="D23" s="599"/>
      <c r="E23" s="599"/>
      <c r="F23" s="599"/>
      <c r="G23" s="599"/>
      <c r="H23" s="599"/>
      <c r="I23" s="599"/>
      <c r="J23" s="599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206"/>
    </row>
    <row r="24" spans="1:24" ht="0.75" hidden="1" customHeight="1" x14ac:dyDescent="0.35">
      <c r="A24" s="282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91"/>
      <c r="X24" s="207"/>
    </row>
    <row r="25" spans="1:24" ht="4.5" hidden="1" customHeight="1" x14ac:dyDescent="0.35">
      <c r="A25" s="112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205"/>
      <c r="X25" s="191"/>
    </row>
    <row r="26" spans="1:24" ht="100.5" customHeight="1" x14ac:dyDescent="0.35">
      <c r="A26" s="43">
        <v>6</v>
      </c>
      <c r="B26" s="188" t="s">
        <v>380</v>
      </c>
      <c r="C26" s="199" t="s">
        <v>372</v>
      </c>
      <c r="D26" s="599"/>
      <c r="E26" s="186">
        <v>500000</v>
      </c>
      <c r="F26" s="599"/>
      <c r="G26" s="199" t="s">
        <v>45</v>
      </c>
      <c r="H26" s="601" t="s">
        <v>46</v>
      </c>
      <c r="I26" s="599" t="s">
        <v>263</v>
      </c>
      <c r="J26" s="201" t="s">
        <v>38</v>
      </c>
      <c r="K26" s="191"/>
      <c r="L26" s="195" t="s">
        <v>495</v>
      </c>
      <c r="M26" s="202" t="s">
        <v>346</v>
      </c>
      <c r="N26" s="202" t="s">
        <v>347</v>
      </c>
      <c r="O26" s="202" t="s">
        <v>348</v>
      </c>
      <c r="P26" s="202" t="s">
        <v>317</v>
      </c>
      <c r="Q26" s="201" t="s">
        <v>349</v>
      </c>
      <c r="R26" s="201" t="s">
        <v>318</v>
      </c>
      <c r="S26" s="602" t="s">
        <v>23</v>
      </c>
      <c r="T26" s="191"/>
      <c r="U26" s="199" t="s">
        <v>319</v>
      </c>
      <c r="V26" s="603">
        <v>44682</v>
      </c>
      <c r="W26" s="161"/>
      <c r="X26" s="208"/>
    </row>
    <row r="27" spans="1:24" ht="46.5" x14ac:dyDescent="0.35">
      <c r="A27" s="40"/>
      <c r="B27" s="599"/>
      <c r="C27" s="599"/>
      <c r="D27" s="599"/>
      <c r="E27" s="599"/>
      <c r="F27" s="599"/>
      <c r="G27" s="599"/>
      <c r="H27" s="599"/>
      <c r="I27" s="599"/>
      <c r="J27" s="599"/>
      <c r="K27" s="191"/>
      <c r="L27" s="195"/>
      <c r="M27" s="191"/>
      <c r="N27" s="191"/>
      <c r="O27" s="191"/>
      <c r="P27" s="191"/>
      <c r="Q27" s="191"/>
      <c r="R27" s="191"/>
      <c r="S27" s="195" t="s">
        <v>32</v>
      </c>
      <c r="T27" s="191"/>
      <c r="U27" s="191"/>
      <c r="V27" s="191"/>
      <c r="W27" s="209"/>
      <c r="X27" s="209"/>
    </row>
    <row r="28" spans="1:24" ht="103.5" customHeight="1" x14ac:dyDescent="0.35">
      <c r="A28" s="112">
        <v>7</v>
      </c>
      <c r="B28" s="188" t="s">
        <v>422</v>
      </c>
      <c r="C28" s="199" t="s">
        <v>475</v>
      </c>
      <c r="D28" s="599"/>
      <c r="E28" s="186">
        <v>8300000</v>
      </c>
      <c r="F28" s="599"/>
      <c r="G28" s="199" t="s">
        <v>45</v>
      </c>
      <c r="H28" s="601" t="s">
        <v>46</v>
      </c>
      <c r="I28" s="599" t="s">
        <v>263</v>
      </c>
      <c r="J28" s="201" t="s">
        <v>88</v>
      </c>
      <c r="K28" s="191"/>
      <c r="L28" s="195" t="s">
        <v>39</v>
      </c>
      <c r="M28" s="202" t="s">
        <v>346</v>
      </c>
      <c r="N28" s="202" t="s">
        <v>347</v>
      </c>
      <c r="O28" s="202" t="s">
        <v>348</v>
      </c>
      <c r="P28" s="202" t="s">
        <v>317</v>
      </c>
      <c r="Q28" s="201" t="s">
        <v>349</v>
      </c>
      <c r="R28" s="201" t="s">
        <v>318</v>
      </c>
      <c r="S28" s="602" t="s">
        <v>23</v>
      </c>
      <c r="T28" s="191"/>
      <c r="U28" s="199" t="s">
        <v>319</v>
      </c>
      <c r="V28" s="603">
        <v>44682</v>
      </c>
      <c r="W28" s="209"/>
      <c r="X28" s="209"/>
    </row>
    <row r="29" spans="1:24" ht="46.5" x14ac:dyDescent="0.35">
      <c r="A29" s="48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5"/>
      <c r="M29" s="191"/>
      <c r="N29" s="191"/>
      <c r="O29" s="191"/>
      <c r="P29" s="191"/>
      <c r="Q29" s="191"/>
      <c r="R29" s="191"/>
      <c r="S29" s="195" t="s">
        <v>32</v>
      </c>
      <c r="T29" s="191"/>
      <c r="U29" s="191"/>
      <c r="V29" s="191"/>
      <c r="W29" s="209"/>
      <c r="X29" s="209"/>
    </row>
    <row r="30" spans="1:24" ht="46.5" x14ac:dyDescent="0.35">
      <c r="A30" s="283"/>
      <c r="B30" s="167" t="s">
        <v>140</v>
      </c>
      <c r="C30" s="199" t="s">
        <v>476</v>
      </c>
      <c r="D30" s="624"/>
      <c r="E30" s="171">
        <v>110369654</v>
      </c>
      <c r="F30" s="624"/>
      <c r="G30" s="199" t="s">
        <v>494</v>
      </c>
      <c r="H30" s="624" t="s">
        <v>37</v>
      </c>
      <c r="I30" s="599" t="s">
        <v>263</v>
      </c>
      <c r="J30" s="624" t="s">
        <v>451</v>
      </c>
      <c r="K30" s="624"/>
      <c r="L30" s="625" t="s">
        <v>451</v>
      </c>
      <c r="M30" s="202" t="s">
        <v>346</v>
      </c>
      <c r="N30" s="202" t="s">
        <v>347</v>
      </c>
      <c r="O30" s="202" t="s">
        <v>348</v>
      </c>
      <c r="P30" s="202" t="s">
        <v>317</v>
      </c>
      <c r="Q30" s="201" t="s">
        <v>349</v>
      </c>
      <c r="R30" s="201" t="s">
        <v>318</v>
      </c>
      <c r="S30" s="602" t="s">
        <v>32</v>
      </c>
      <c r="T30" s="191"/>
      <c r="U30" s="199" t="s">
        <v>319</v>
      </c>
      <c r="V30" s="603">
        <v>44682</v>
      </c>
      <c r="W30" s="209"/>
      <c r="X30" s="209"/>
    </row>
    <row r="31" spans="1:24" ht="23.25" x14ac:dyDescent="0.35">
      <c r="A31" s="117"/>
      <c r="B31" s="167"/>
      <c r="C31" s="624"/>
      <c r="D31" s="624"/>
      <c r="E31" s="174"/>
      <c r="F31" s="624"/>
      <c r="G31" s="624"/>
      <c r="H31" s="624"/>
      <c r="I31" s="624"/>
      <c r="J31" s="624"/>
      <c r="K31" s="624"/>
      <c r="L31" s="195"/>
      <c r="M31" s="202"/>
      <c r="N31" s="202"/>
      <c r="O31" s="202"/>
      <c r="P31" s="202"/>
      <c r="Q31" s="201"/>
      <c r="R31" s="201"/>
      <c r="S31" s="602" t="s">
        <v>23</v>
      </c>
      <c r="T31" s="191"/>
      <c r="U31" s="199"/>
      <c r="V31" s="603"/>
      <c r="W31" s="209"/>
      <c r="X31" s="209"/>
    </row>
    <row r="32" spans="1:24" ht="46.5" x14ac:dyDescent="0.35">
      <c r="A32" s="283"/>
      <c r="B32" s="167" t="s">
        <v>142</v>
      </c>
      <c r="C32" s="199" t="s">
        <v>473</v>
      </c>
      <c r="D32" s="624"/>
      <c r="E32" s="174">
        <v>5000000</v>
      </c>
      <c r="F32" s="624"/>
      <c r="G32" s="199" t="s">
        <v>45</v>
      </c>
      <c r="H32" s="624" t="s">
        <v>46</v>
      </c>
      <c r="I32" s="624"/>
      <c r="J32" s="624"/>
      <c r="K32" s="624"/>
      <c r="L32" s="195" t="s">
        <v>39</v>
      </c>
      <c r="M32" s="202" t="s">
        <v>346</v>
      </c>
      <c r="N32" s="202" t="s">
        <v>347</v>
      </c>
      <c r="O32" s="202" t="s">
        <v>348</v>
      </c>
      <c r="P32" s="202" t="s">
        <v>317</v>
      </c>
      <c r="Q32" s="201" t="s">
        <v>349</v>
      </c>
      <c r="R32" s="201" t="s">
        <v>318</v>
      </c>
      <c r="S32" s="602" t="s">
        <v>23</v>
      </c>
      <c r="T32" s="191"/>
      <c r="U32" s="199" t="s">
        <v>319</v>
      </c>
      <c r="V32" s="603">
        <v>44682</v>
      </c>
      <c r="W32" s="209"/>
      <c r="X32" s="209"/>
    </row>
    <row r="33" spans="1:24" ht="46.5" x14ac:dyDescent="0.35">
      <c r="A33" s="283"/>
      <c r="B33" s="161"/>
      <c r="C33" s="161"/>
      <c r="D33" s="161"/>
      <c r="E33" s="161"/>
      <c r="F33" s="161"/>
      <c r="G33" s="161"/>
      <c r="H33" s="161"/>
      <c r="I33" s="624"/>
      <c r="J33" s="624"/>
      <c r="K33" s="624"/>
      <c r="L33" s="195"/>
      <c r="M33" s="202"/>
      <c r="N33" s="202"/>
      <c r="O33" s="202"/>
      <c r="P33" s="202"/>
      <c r="Q33" s="201"/>
      <c r="R33" s="201"/>
      <c r="S33" s="602" t="s">
        <v>32</v>
      </c>
      <c r="T33" s="191"/>
      <c r="U33" s="199"/>
      <c r="V33" s="603"/>
      <c r="W33" s="209"/>
      <c r="X33" s="209"/>
    </row>
    <row r="34" spans="1:24" ht="60.75" customHeight="1" x14ac:dyDescent="0.35">
      <c r="A34" s="48"/>
      <c r="B34" s="178" t="s">
        <v>71</v>
      </c>
      <c r="C34" s="199" t="s">
        <v>477</v>
      </c>
      <c r="D34" s="624"/>
      <c r="E34" s="179">
        <v>17480060</v>
      </c>
      <c r="F34" s="624"/>
      <c r="G34" s="199" t="s">
        <v>45</v>
      </c>
      <c r="H34" s="624" t="s">
        <v>46</v>
      </c>
      <c r="I34" s="205"/>
      <c r="J34" s="205"/>
      <c r="K34" s="205"/>
      <c r="L34" s="195" t="s">
        <v>39</v>
      </c>
      <c r="M34" s="202" t="s">
        <v>346</v>
      </c>
      <c r="N34" s="202" t="s">
        <v>347</v>
      </c>
      <c r="O34" s="202" t="s">
        <v>348</v>
      </c>
      <c r="P34" s="202" t="s">
        <v>317</v>
      </c>
      <c r="Q34" s="201" t="s">
        <v>349</v>
      </c>
      <c r="R34" s="201" t="s">
        <v>318</v>
      </c>
      <c r="S34" s="602" t="s">
        <v>23</v>
      </c>
      <c r="T34" s="191"/>
      <c r="U34" s="199" t="s">
        <v>319</v>
      </c>
      <c r="V34" s="603">
        <v>44682</v>
      </c>
      <c r="W34" s="209"/>
      <c r="X34" s="209"/>
    </row>
    <row r="35" spans="1:24" ht="46.5" x14ac:dyDescent="0.35">
      <c r="A35" s="48"/>
      <c r="B35" s="168"/>
      <c r="C35" s="205"/>
      <c r="D35" s="205"/>
      <c r="E35" s="205"/>
      <c r="F35" s="205"/>
      <c r="G35" s="205"/>
      <c r="H35" s="205"/>
      <c r="I35" s="205"/>
      <c r="J35" s="205"/>
      <c r="K35" s="205"/>
      <c r="L35" s="195"/>
      <c r="M35" s="202"/>
      <c r="N35" s="202"/>
      <c r="O35" s="202"/>
      <c r="P35" s="202"/>
      <c r="Q35" s="201"/>
      <c r="R35" s="201"/>
      <c r="S35" s="602" t="s">
        <v>32</v>
      </c>
      <c r="T35" s="191"/>
      <c r="U35" s="199"/>
      <c r="V35" s="603"/>
      <c r="W35" s="209"/>
      <c r="X35" s="209"/>
    </row>
    <row r="36" spans="1:24" ht="52.5" customHeight="1" x14ac:dyDescent="0.35">
      <c r="A36" s="48"/>
      <c r="B36" s="256" t="s">
        <v>143</v>
      </c>
      <c r="C36" s="199" t="s">
        <v>478</v>
      </c>
      <c r="D36" s="205"/>
      <c r="E36" s="171" t="s">
        <v>144</v>
      </c>
      <c r="F36" s="205"/>
      <c r="G36" s="199" t="s">
        <v>45</v>
      </c>
      <c r="H36" s="205" t="s">
        <v>46</v>
      </c>
      <c r="I36" s="205"/>
      <c r="J36" s="205"/>
      <c r="K36" s="205"/>
      <c r="L36" s="195" t="s">
        <v>39</v>
      </c>
      <c r="M36" s="202" t="s">
        <v>346</v>
      </c>
      <c r="N36" s="202" t="s">
        <v>347</v>
      </c>
      <c r="O36" s="202" t="s">
        <v>348</v>
      </c>
      <c r="P36" s="202" t="s">
        <v>317</v>
      </c>
      <c r="Q36" s="201" t="s">
        <v>349</v>
      </c>
      <c r="R36" s="201" t="s">
        <v>318</v>
      </c>
      <c r="S36" s="602" t="s">
        <v>23</v>
      </c>
      <c r="T36" s="191"/>
      <c r="U36" s="199" t="s">
        <v>319</v>
      </c>
      <c r="V36" s="603">
        <v>44682</v>
      </c>
      <c r="W36" s="209"/>
      <c r="X36" s="209"/>
    </row>
    <row r="37" spans="1:24" ht="23.25" x14ac:dyDescent="0.35">
      <c r="A37" s="48"/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 t="s">
        <v>32</v>
      </c>
      <c r="T37" s="205"/>
      <c r="U37" s="205"/>
      <c r="V37" s="205"/>
      <c r="W37" s="205"/>
      <c r="X37" s="205"/>
    </row>
    <row r="38" spans="1:24" ht="69.75" x14ac:dyDescent="0.35">
      <c r="A38" s="48"/>
      <c r="B38" s="252" t="s">
        <v>496</v>
      </c>
      <c r="C38" s="199" t="s">
        <v>493</v>
      </c>
      <c r="D38" s="161"/>
      <c r="E38" s="171">
        <v>2100000</v>
      </c>
      <c r="F38" s="205"/>
      <c r="G38" s="199" t="s">
        <v>45</v>
      </c>
      <c r="H38" s="205" t="s">
        <v>46</v>
      </c>
      <c r="I38" s="205"/>
      <c r="J38" s="205"/>
      <c r="K38" s="205"/>
      <c r="L38" s="195" t="s">
        <v>39</v>
      </c>
      <c r="M38" s="202" t="s">
        <v>346</v>
      </c>
      <c r="N38" s="202" t="s">
        <v>347</v>
      </c>
      <c r="O38" s="202" t="s">
        <v>348</v>
      </c>
      <c r="P38" s="202" t="s">
        <v>317</v>
      </c>
      <c r="Q38" s="201" t="s">
        <v>349</v>
      </c>
      <c r="R38" s="201" t="s">
        <v>318</v>
      </c>
      <c r="S38" s="602" t="s">
        <v>23</v>
      </c>
      <c r="T38" s="191"/>
      <c r="U38" s="199" t="s">
        <v>319</v>
      </c>
      <c r="V38" s="603">
        <v>44682</v>
      </c>
      <c r="W38" s="209"/>
      <c r="X38" s="209"/>
    </row>
    <row r="39" spans="1:24" ht="23.25" x14ac:dyDescent="0.35">
      <c r="A39" s="48"/>
      <c r="B39" s="161"/>
      <c r="C39" s="161"/>
      <c r="D39" s="161"/>
      <c r="E39" s="161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 t="s">
        <v>32</v>
      </c>
      <c r="T39" s="205"/>
      <c r="U39" s="205"/>
      <c r="V39" s="205"/>
      <c r="W39" s="205"/>
      <c r="X39" s="205"/>
    </row>
    <row r="40" spans="1:24" ht="46.5" x14ac:dyDescent="0.35">
      <c r="A40" s="48"/>
      <c r="B40" s="615" t="s">
        <v>224</v>
      </c>
      <c r="C40" s="199" t="s">
        <v>497</v>
      </c>
      <c r="D40" s="205"/>
      <c r="E40" s="616">
        <v>50000</v>
      </c>
      <c r="F40" s="205"/>
      <c r="G40" s="199" t="s">
        <v>45</v>
      </c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</row>
    <row r="41" spans="1:24" ht="23.25" x14ac:dyDescent="0.35">
      <c r="A41" s="48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</row>
    <row r="42" spans="1:24" ht="117" customHeight="1" x14ac:dyDescent="0.35">
      <c r="A42" s="48"/>
      <c r="B42" s="188" t="s">
        <v>383</v>
      </c>
      <c r="C42" s="199" t="s">
        <v>493</v>
      </c>
      <c r="D42" s="168"/>
      <c r="E42" s="186">
        <v>20001558</v>
      </c>
      <c r="F42" s="161"/>
      <c r="G42" s="199" t="s">
        <v>45</v>
      </c>
      <c r="H42" s="604" t="s">
        <v>46</v>
      </c>
      <c r="I42" s="599" t="s">
        <v>263</v>
      </c>
      <c r="J42" s="201" t="s">
        <v>88</v>
      </c>
      <c r="K42" s="205"/>
      <c r="L42" s="195" t="s">
        <v>39</v>
      </c>
      <c r="M42" s="202" t="s">
        <v>346</v>
      </c>
      <c r="N42" s="202" t="s">
        <v>347</v>
      </c>
      <c r="O42" s="202" t="s">
        <v>348</v>
      </c>
      <c r="P42" s="202" t="s">
        <v>317</v>
      </c>
      <c r="Q42" s="201" t="s">
        <v>349</v>
      </c>
      <c r="R42" s="201" t="s">
        <v>318</v>
      </c>
      <c r="S42" s="602" t="s">
        <v>23</v>
      </c>
      <c r="T42" s="191"/>
      <c r="U42" s="199" t="s">
        <v>319</v>
      </c>
      <c r="V42" s="603">
        <v>44682</v>
      </c>
      <c r="W42" s="204"/>
      <c r="X42" s="206"/>
    </row>
    <row r="43" spans="1:24" ht="46.5" x14ac:dyDescent="0.35">
      <c r="A43" s="48"/>
      <c r="B43" s="205"/>
      <c r="C43" s="205"/>
      <c r="D43" s="205"/>
      <c r="E43" s="205"/>
      <c r="F43" s="205"/>
      <c r="G43" s="168"/>
      <c r="H43" s="168"/>
      <c r="I43" s="168"/>
      <c r="J43" s="168"/>
      <c r="K43" s="205"/>
      <c r="L43" s="205"/>
      <c r="M43" s="205"/>
      <c r="N43" s="205"/>
      <c r="O43" s="205"/>
      <c r="P43" s="205"/>
      <c r="Q43" s="205"/>
      <c r="R43" s="205"/>
      <c r="S43" s="195" t="s">
        <v>32</v>
      </c>
      <c r="T43" s="205"/>
      <c r="U43" s="205"/>
      <c r="V43" s="205"/>
      <c r="W43" s="204"/>
      <c r="X43" s="206"/>
    </row>
    <row r="44" spans="1:24" ht="46.5" x14ac:dyDescent="0.35">
      <c r="A44" s="48"/>
      <c r="B44" s="626" t="s">
        <v>221</v>
      </c>
      <c r="C44" s="199" t="s">
        <v>493</v>
      </c>
      <c r="D44" s="168"/>
      <c r="E44" s="186">
        <v>8300000</v>
      </c>
      <c r="F44" s="161"/>
      <c r="G44" s="199" t="s">
        <v>45</v>
      </c>
      <c r="H44" s="604" t="s">
        <v>46</v>
      </c>
      <c r="I44" s="599" t="s">
        <v>263</v>
      </c>
      <c r="J44" s="201" t="s">
        <v>88</v>
      </c>
      <c r="K44" s="205"/>
      <c r="L44" s="195" t="s">
        <v>39</v>
      </c>
      <c r="M44" s="202" t="s">
        <v>346</v>
      </c>
      <c r="N44" s="202" t="s">
        <v>347</v>
      </c>
      <c r="O44" s="202" t="s">
        <v>348</v>
      </c>
      <c r="P44" s="202" t="s">
        <v>317</v>
      </c>
      <c r="Q44" s="201" t="s">
        <v>349</v>
      </c>
      <c r="R44" s="201" t="s">
        <v>318</v>
      </c>
      <c r="S44" s="602" t="s">
        <v>23</v>
      </c>
      <c r="T44" s="191"/>
      <c r="U44" s="199" t="s">
        <v>319</v>
      </c>
      <c r="V44" s="603">
        <v>44682</v>
      </c>
      <c r="W44" s="204"/>
      <c r="X44" s="206"/>
    </row>
    <row r="45" spans="1:24" ht="46.5" x14ac:dyDescent="0.35">
      <c r="A45" s="48"/>
      <c r="B45" s="205"/>
      <c r="C45" s="205"/>
      <c r="D45" s="205"/>
      <c r="E45" s="205"/>
      <c r="F45" s="205"/>
      <c r="G45" s="168"/>
      <c r="H45" s="168"/>
      <c r="I45" s="168"/>
      <c r="J45" s="168"/>
      <c r="K45" s="205"/>
      <c r="L45" s="205"/>
      <c r="M45" s="205"/>
      <c r="N45" s="205"/>
      <c r="O45" s="205"/>
      <c r="P45" s="205"/>
      <c r="Q45" s="205"/>
      <c r="R45" s="205"/>
      <c r="S45" s="195" t="s">
        <v>32</v>
      </c>
      <c r="T45" s="205"/>
      <c r="U45" s="205"/>
      <c r="V45" s="205"/>
      <c r="W45" s="204"/>
      <c r="X45" s="206"/>
    </row>
  </sheetData>
  <mergeCells count="8">
    <mergeCell ref="S6:S7"/>
    <mergeCell ref="T6:X6"/>
    <mergeCell ref="B6:C6"/>
    <mergeCell ref="D6:J6"/>
    <mergeCell ref="K6:K7"/>
    <mergeCell ref="L6:L7"/>
    <mergeCell ref="M6:P6"/>
    <mergeCell ref="Q6:R6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7" workbookViewId="0">
      <selection activeCell="D10" sqref="D10"/>
    </sheetView>
  </sheetViews>
  <sheetFormatPr defaultRowHeight="15" x14ac:dyDescent="0.25"/>
  <cols>
    <col min="1" max="1" width="6.5703125" customWidth="1"/>
    <col min="2" max="2" width="22.5703125" customWidth="1"/>
    <col min="3" max="3" width="15" customWidth="1"/>
    <col min="4" max="4" width="11.85546875" customWidth="1"/>
    <col min="5" max="5" width="11.7109375" customWidth="1"/>
    <col min="6" max="6" width="23.5703125" customWidth="1"/>
    <col min="8" max="8" width="15.28515625" customWidth="1"/>
    <col min="9" max="9" width="17.140625" customWidth="1"/>
    <col min="10" max="10" width="13.42578125" customWidth="1"/>
    <col min="11" max="11" width="24.28515625" customWidth="1"/>
    <col min="12" max="12" width="17.5703125" customWidth="1"/>
    <col min="13" max="13" width="13" customWidth="1"/>
    <col min="14" max="14" width="17" customWidth="1"/>
    <col min="15" max="15" width="17.5703125" customWidth="1"/>
    <col min="16" max="16" width="22.85546875" customWidth="1"/>
    <col min="17" max="17" width="20.7109375" customWidth="1"/>
    <col min="18" max="18" width="19.140625" customWidth="1"/>
    <col min="19" max="19" width="20.28515625" customWidth="1"/>
    <col min="20" max="20" width="13.7109375" customWidth="1"/>
    <col min="21" max="21" width="17.5703125" customWidth="1"/>
    <col min="22" max="22" width="16.140625" customWidth="1"/>
    <col min="23" max="23" width="18.7109375" customWidth="1"/>
    <col min="24" max="24" width="15.28515625" customWidth="1"/>
    <col min="25" max="25" width="17.140625" bestFit="1" customWidth="1"/>
    <col min="26" max="26" width="18.7109375" customWidth="1"/>
    <col min="27" max="27" width="17.140625" bestFit="1" customWidth="1"/>
    <col min="28" max="28" width="18.85546875" customWidth="1"/>
    <col min="29" max="29" width="19.5703125" customWidth="1"/>
  </cols>
  <sheetData>
    <row r="1" spans="1:29" ht="23.25" x14ac:dyDescent="0.35">
      <c r="A1" s="590" t="s">
        <v>277</v>
      </c>
      <c r="B1" s="590"/>
      <c r="C1" s="590"/>
      <c r="D1" s="590"/>
      <c r="E1" s="590"/>
      <c r="F1" s="590"/>
      <c r="G1" s="590"/>
      <c r="H1" s="59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161"/>
      <c r="Y1" s="210"/>
      <c r="Z1" s="210"/>
      <c r="AA1" s="210"/>
      <c r="AB1" s="210"/>
      <c r="AC1" s="161"/>
    </row>
    <row r="2" spans="1:29" ht="23.25" x14ac:dyDescent="0.35">
      <c r="A2" s="590" t="s">
        <v>278</v>
      </c>
      <c r="B2" s="590"/>
      <c r="C2" s="590"/>
      <c r="D2" s="590"/>
      <c r="E2" s="590"/>
      <c r="F2" s="590"/>
      <c r="G2" s="590"/>
      <c r="H2" s="590"/>
      <c r="I2" s="590"/>
      <c r="J2" s="59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161"/>
    </row>
    <row r="3" spans="1:29" ht="23.25" x14ac:dyDescent="0.35">
      <c r="A3" s="211" t="s">
        <v>314</v>
      </c>
      <c r="B3" s="211"/>
      <c r="C3" s="211"/>
      <c r="D3" s="211"/>
      <c r="E3" s="212"/>
      <c r="F3" s="19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161"/>
    </row>
    <row r="4" spans="1:29" ht="23.25" x14ac:dyDescent="0.35">
      <c r="A4" s="210"/>
      <c r="B4" s="210"/>
      <c r="C4" s="210"/>
      <c r="D4" s="210"/>
      <c r="E4" s="213"/>
      <c r="F4" s="214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161"/>
    </row>
    <row r="5" spans="1:29" ht="23.25" x14ac:dyDescent="0.3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</row>
    <row r="6" spans="1:29" ht="133.5" customHeight="1" x14ac:dyDescent="0.35">
      <c r="A6" s="205" t="s">
        <v>134</v>
      </c>
      <c r="B6" s="215" t="s">
        <v>279</v>
      </c>
      <c r="C6" s="215"/>
      <c r="D6" s="215"/>
      <c r="E6" s="215" t="s">
        <v>3</v>
      </c>
      <c r="F6" s="215"/>
      <c r="G6" s="215"/>
      <c r="H6" s="215" t="s">
        <v>74</v>
      </c>
      <c r="I6" s="215" t="s">
        <v>280</v>
      </c>
      <c r="J6" s="215"/>
      <c r="K6" s="215" t="s">
        <v>281</v>
      </c>
      <c r="L6" s="215"/>
      <c r="M6" s="215"/>
      <c r="N6" s="215" t="s">
        <v>282</v>
      </c>
      <c r="O6" s="215"/>
      <c r="P6" s="216" t="s">
        <v>283</v>
      </c>
      <c r="Q6" s="216"/>
      <c r="R6" s="216"/>
      <c r="S6" s="216"/>
      <c r="T6" s="216"/>
      <c r="U6" s="215" t="s">
        <v>284</v>
      </c>
      <c r="V6" s="215"/>
      <c r="W6" s="215" t="s">
        <v>77</v>
      </c>
      <c r="X6" s="215"/>
      <c r="Y6" s="215"/>
      <c r="Z6" s="215" t="s">
        <v>285</v>
      </c>
      <c r="AA6" s="215"/>
      <c r="AB6" s="215"/>
      <c r="AC6" s="215"/>
    </row>
    <row r="7" spans="1:29" ht="117.75" customHeight="1" x14ac:dyDescent="0.35">
      <c r="A7" s="205"/>
      <c r="B7" s="215" t="s">
        <v>286</v>
      </c>
      <c r="C7" s="215" t="s">
        <v>287</v>
      </c>
      <c r="D7" s="215" t="s">
        <v>288</v>
      </c>
      <c r="E7" s="215" t="s">
        <v>289</v>
      </c>
      <c r="F7" s="217" t="s">
        <v>290</v>
      </c>
      <c r="G7" s="215" t="s">
        <v>291</v>
      </c>
      <c r="H7" s="215"/>
      <c r="I7" s="215" t="s">
        <v>292</v>
      </c>
      <c r="J7" s="215" t="s">
        <v>81</v>
      </c>
      <c r="K7" s="215" t="s">
        <v>293</v>
      </c>
      <c r="L7" s="215" t="s">
        <v>294</v>
      </c>
      <c r="M7" s="215" t="s">
        <v>295</v>
      </c>
      <c r="N7" s="215" t="s">
        <v>296</v>
      </c>
      <c r="O7" s="215" t="s">
        <v>297</v>
      </c>
      <c r="P7" s="215" t="s">
        <v>298</v>
      </c>
      <c r="Q7" s="215" t="s">
        <v>299</v>
      </c>
      <c r="R7" s="215" t="s">
        <v>300</v>
      </c>
      <c r="S7" s="215" t="s">
        <v>301</v>
      </c>
      <c r="T7" s="215" t="s">
        <v>302</v>
      </c>
      <c r="U7" s="215" t="s">
        <v>303</v>
      </c>
      <c r="V7" s="218" t="s">
        <v>304</v>
      </c>
      <c r="W7" s="215" t="s">
        <v>305</v>
      </c>
      <c r="X7" s="215" t="s">
        <v>306</v>
      </c>
      <c r="Y7" s="215" t="s">
        <v>307</v>
      </c>
      <c r="Z7" s="215" t="s">
        <v>308</v>
      </c>
      <c r="AA7" s="215" t="s">
        <v>309</v>
      </c>
      <c r="AB7" s="215" t="s">
        <v>310</v>
      </c>
      <c r="AC7" s="215" t="s">
        <v>311</v>
      </c>
    </row>
    <row r="8" spans="1:29" ht="71.25" customHeight="1" x14ac:dyDescent="0.35">
      <c r="A8" s="205">
        <v>1</v>
      </c>
      <c r="B8" s="219" t="s">
        <v>312</v>
      </c>
      <c r="C8" s="198" t="s">
        <v>315</v>
      </c>
      <c r="D8" s="220" t="s">
        <v>67</v>
      </c>
      <c r="E8" s="199" t="s">
        <v>313</v>
      </c>
      <c r="F8" s="221">
        <v>100000000</v>
      </c>
      <c r="G8" s="220" t="s">
        <v>128</v>
      </c>
      <c r="H8" s="222" t="s">
        <v>23</v>
      </c>
      <c r="I8" s="203" t="s">
        <v>480</v>
      </c>
      <c r="J8" s="203" t="s">
        <v>481</v>
      </c>
      <c r="K8" s="223" t="s">
        <v>482</v>
      </c>
      <c r="L8" s="202" t="s">
        <v>483</v>
      </c>
      <c r="M8" s="203" t="s">
        <v>484</v>
      </c>
      <c r="N8" s="202" t="s">
        <v>485</v>
      </c>
      <c r="O8" s="202" t="s">
        <v>486</v>
      </c>
      <c r="P8" s="254">
        <v>44757</v>
      </c>
      <c r="Q8" s="254">
        <v>44761</v>
      </c>
      <c r="R8" s="203" t="s">
        <v>487</v>
      </c>
      <c r="S8" s="224" t="s">
        <v>488</v>
      </c>
      <c r="T8" s="223" t="s">
        <v>489</v>
      </c>
      <c r="U8" s="202" t="s">
        <v>490</v>
      </c>
      <c r="V8" s="202" t="s">
        <v>491</v>
      </c>
      <c r="W8" s="225"/>
      <c r="X8" s="226" t="s">
        <v>492</v>
      </c>
      <c r="Y8" s="227">
        <v>44831</v>
      </c>
      <c r="Z8" s="227">
        <v>44852</v>
      </c>
      <c r="AA8" s="227">
        <v>44836</v>
      </c>
      <c r="AB8" s="227">
        <v>44875</v>
      </c>
      <c r="AC8" s="228">
        <v>44887</v>
      </c>
    </row>
    <row r="9" spans="1:29" ht="23.25" x14ac:dyDescent="0.35">
      <c r="A9" s="205"/>
      <c r="B9" s="219"/>
      <c r="C9" s="198"/>
      <c r="D9" s="220"/>
      <c r="E9" s="199"/>
      <c r="F9" s="221"/>
      <c r="G9" s="220"/>
      <c r="H9" s="225" t="s">
        <v>32</v>
      </c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</row>
    <row r="10" spans="1:29" ht="68.25" x14ac:dyDescent="0.35">
      <c r="A10" s="253">
        <v>2</v>
      </c>
      <c r="B10" s="261" t="s">
        <v>146</v>
      </c>
      <c r="C10" s="262" t="s">
        <v>479</v>
      </c>
      <c r="D10" s="275" t="s">
        <v>67</v>
      </c>
      <c r="E10" s="262" t="s">
        <v>313</v>
      </c>
      <c r="F10" s="263">
        <v>45000000</v>
      </c>
      <c r="G10" s="251"/>
      <c r="H10" s="264" t="s">
        <v>23</v>
      </c>
      <c r="I10" s="265" t="s">
        <v>480</v>
      </c>
      <c r="J10" s="265" t="s">
        <v>481</v>
      </c>
      <c r="K10" s="266" t="s">
        <v>482</v>
      </c>
      <c r="L10" s="267" t="s">
        <v>483</v>
      </c>
      <c r="M10" s="265" t="s">
        <v>484</v>
      </c>
      <c r="N10" s="268" t="s">
        <v>485</v>
      </c>
      <c r="O10" s="268" t="s">
        <v>486</v>
      </c>
      <c r="P10" s="254">
        <v>44757</v>
      </c>
      <c r="Q10" s="254">
        <v>44761</v>
      </c>
      <c r="R10" s="269" t="s">
        <v>487</v>
      </c>
      <c r="S10" s="270" t="s">
        <v>488</v>
      </c>
      <c r="T10" s="271" t="s">
        <v>489</v>
      </c>
      <c r="U10" s="268" t="s">
        <v>490</v>
      </c>
      <c r="V10" s="268" t="s">
        <v>491</v>
      </c>
      <c r="W10" s="251"/>
      <c r="X10" s="272" t="s">
        <v>492</v>
      </c>
      <c r="Y10" s="273">
        <v>44831</v>
      </c>
      <c r="Z10" s="273">
        <v>44852</v>
      </c>
      <c r="AA10" s="273">
        <v>44836</v>
      </c>
      <c r="AB10" s="273">
        <v>44875</v>
      </c>
      <c r="AC10" s="274">
        <v>44887</v>
      </c>
    </row>
    <row r="11" spans="1:29" ht="23.25" x14ac:dyDescent="0.35">
      <c r="A11" s="255"/>
      <c r="B11" s="255"/>
      <c r="C11" s="255"/>
      <c r="D11" s="255"/>
      <c r="E11" s="255"/>
      <c r="F11" s="255"/>
      <c r="G11" s="255"/>
      <c r="H11" s="252" t="s">
        <v>32</v>
      </c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</row>
  </sheetData>
  <mergeCells count="2">
    <mergeCell ref="A1:H1"/>
    <mergeCell ref="A2:J2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opLeftCell="A20" workbookViewId="0">
      <selection activeCell="A26" sqref="A26"/>
    </sheetView>
  </sheetViews>
  <sheetFormatPr defaultRowHeight="15" x14ac:dyDescent="0.25"/>
  <cols>
    <col min="1" max="1" width="34.140625" customWidth="1"/>
    <col min="2" max="2" width="17.7109375" customWidth="1"/>
    <col min="4" max="4" width="25.28515625" customWidth="1"/>
    <col min="6" max="6" width="12.5703125" customWidth="1"/>
    <col min="9" max="9" width="12" customWidth="1"/>
    <col min="10" max="10" width="12.140625" customWidth="1"/>
    <col min="11" max="11" width="11.5703125" customWidth="1"/>
    <col min="12" max="12" width="18" customWidth="1"/>
    <col min="13" max="13" width="22.140625" customWidth="1"/>
    <col min="14" max="14" width="23.42578125" customWidth="1"/>
    <col min="15" max="15" width="22.85546875" customWidth="1"/>
    <col min="16" max="16" width="20" customWidth="1"/>
    <col min="17" max="17" width="17.85546875" bestFit="1" customWidth="1"/>
    <col min="19" max="19" width="9.28515625" bestFit="1" customWidth="1"/>
    <col min="20" max="20" width="20.28515625" customWidth="1"/>
    <col min="23" max="23" width="14" customWidth="1"/>
  </cols>
  <sheetData>
    <row r="1" spans="1:23" ht="25.5" x14ac:dyDescent="0.35">
      <c r="A1" s="39" t="s">
        <v>73</v>
      </c>
      <c r="B1" s="39"/>
      <c r="C1" s="39"/>
      <c r="D1" s="39"/>
      <c r="E1" s="40"/>
      <c r="F1" s="40"/>
      <c r="G1" s="40"/>
      <c r="H1" s="40"/>
    </row>
    <row r="2" spans="1:23" ht="26.25" x14ac:dyDescent="0.4">
      <c r="A2" s="41" t="s">
        <v>1</v>
      </c>
      <c r="B2" s="41"/>
      <c r="C2" s="41"/>
      <c r="D2" s="42"/>
      <c r="E2" s="40"/>
      <c r="F2" s="40"/>
      <c r="G2" s="40"/>
      <c r="H2" s="40"/>
    </row>
    <row r="3" spans="1:23" ht="26.25" x14ac:dyDescent="0.4">
      <c r="A3" s="41" t="s">
        <v>132</v>
      </c>
      <c r="B3" s="41"/>
      <c r="C3" s="41"/>
      <c r="D3" s="42"/>
      <c r="E3" s="40"/>
      <c r="F3" s="40"/>
      <c r="G3" s="40"/>
      <c r="H3" s="40"/>
    </row>
    <row r="4" spans="1:23" ht="18.75" x14ac:dyDescent="0.25">
      <c r="A4" s="588" t="s">
        <v>400</v>
      </c>
      <c r="B4" s="588"/>
      <c r="C4" s="589" t="s">
        <v>3</v>
      </c>
      <c r="D4" s="589"/>
      <c r="E4" s="589"/>
      <c r="F4" s="589"/>
      <c r="G4" s="589"/>
      <c r="H4" s="589"/>
      <c r="I4" s="589"/>
      <c r="J4" s="588" t="s">
        <v>74</v>
      </c>
      <c r="K4" s="588" t="s">
        <v>15</v>
      </c>
      <c r="L4" s="589" t="s">
        <v>75</v>
      </c>
      <c r="M4" s="589"/>
      <c r="N4" s="589"/>
      <c r="O4" s="589"/>
      <c r="P4" s="589" t="s">
        <v>76</v>
      </c>
      <c r="Q4" s="589"/>
      <c r="R4" s="588" t="s">
        <v>74</v>
      </c>
      <c r="S4" s="589" t="s">
        <v>77</v>
      </c>
      <c r="T4" s="589"/>
      <c r="U4" s="589"/>
      <c r="V4" s="589"/>
      <c r="W4" s="589"/>
    </row>
    <row r="5" spans="1:23" ht="112.5" x14ac:dyDescent="0.25">
      <c r="A5" s="44" t="s">
        <v>7</v>
      </c>
      <c r="B5" s="44" t="s">
        <v>8</v>
      </c>
      <c r="C5" s="44" t="s">
        <v>9</v>
      </c>
      <c r="D5" s="44" t="s">
        <v>11</v>
      </c>
      <c r="E5" s="44" t="s">
        <v>78</v>
      </c>
      <c r="F5" s="44" t="s">
        <v>12</v>
      </c>
      <c r="G5" s="44" t="s">
        <v>13</v>
      </c>
      <c r="H5" s="44" t="s">
        <v>79</v>
      </c>
      <c r="I5" s="44" t="s">
        <v>80</v>
      </c>
      <c r="J5" s="588"/>
      <c r="K5" s="588"/>
      <c r="L5" s="44" t="s">
        <v>17</v>
      </c>
      <c r="M5" s="44" t="s">
        <v>81</v>
      </c>
      <c r="N5" s="44" t="s">
        <v>19</v>
      </c>
      <c r="O5" s="44" t="s">
        <v>82</v>
      </c>
      <c r="P5" s="44" t="s">
        <v>21</v>
      </c>
      <c r="Q5" s="44" t="s">
        <v>83</v>
      </c>
      <c r="R5" s="588"/>
      <c r="S5" s="44" t="s">
        <v>24</v>
      </c>
      <c r="T5" s="44" t="s">
        <v>25</v>
      </c>
      <c r="U5" s="44" t="s">
        <v>26</v>
      </c>
      <c r="V5" s="44" t="s">
        <v>84</v>
      </c>
      <c r="W5" s="44" t="s">
        <v>28</v>
      </c>
    </row>
    <row r="6" spans="1:23" ht="23.25" x14ac:dyDescent="0.35">
      <c r="A6" s="591" t="s">
        <v>123</v>
      </c>
      <c r="B6" s="229"/>
      <c r="C6" s="229"/>
      <c r="D6" s="230"/>
      <c r="E6" s="231"/>
      <c r="F6" s="232"/>
      <c r="G6" s="233"/>
      <c r="H6" s="229"/>
      <c r="I6" s="229"/>
      <c r="J6" s="234"/>
      <c r="K6" s="229"/>
      <c r="L6" s="235" t="s">
        <v>29</v>
      </c>
      <c r="M6" s="235" t="s">
        <v>30</v>
      </c>
      <c r="N6" s="235" t="s">
        <v>30</v>
      </c>
      <c r="O6" s="235" t="s">
        <v>31</v>
      </c>
      <c r="P6" s="235" t="s">
        <v>30</v>
      </c>
      <c r="Q6" s="235" t="s">
        <v>30</v>
      </c>
      <c r="R6" s="234"/>
      <c r="S6" s="231">
        <v>0</v>
      </c>
      <c r="T6" s="235" t="s">
        <v>33</v>
      </c>
      <c r="U6" s="235" t="s">
        <v>34</v>
      </c>
      <c r="V6" s="235"/>
      <c r="W6" s="47"/>
    </row>
    <row r="7" spans="1:23" ht="45.75" x14ac:dyDescent="0.35">
      <c r="A7" s="591"/>
      <c r="B7" s="591" t="s">
        <v>393</v>
      </c>
      <c r="C7" s="236" t="s">
        <v>98</v>
      </c>
      <c r="D7" s="237">
        <v>1819221</v>
      </c>
      <c r="E7" s="238"/>
      <c r="F7" s="239" t="s">
        <v>124</v>
      </c>
      <c r="G7" s="233" t="s">
        <v>46</v>
      </c>
      <c r="H7" s="236" t="s">
        <v>87</v>
      </c>
      <c r="I7" s="236" t="s">
        <v>88</v>
      </c>
      <c r="J7" s="234" t="s">
        <v>23</v>
      </c>
      <c r="K7" s="236"/>
      <c r="L7" s="236" t="s">
        <v>350</v>
      </c>
      <c r="M7" s="238" t="s">
        <v>351</v>
      </c>
      <c r="N7" s="236" t="s">
        <v>352</v>
      </c>
      <c r="O7" s="236" t="s">
        <v>353</v>
      </c>
      <c r="P7" s="236" t="s">
        <v>354</v>
      </c>
      <c r="Q7" s="236" t="s">
        <v>355</v>
      </c>
      <c r="R7" s="234" t="s">
        <v>23</v>
      </c>
      <c r="S7" s="236"/>
      <c r="T7" s="239" t="s">
        <v>356</v>
      </c>
      <c r="U7" s="239" t="s">
        <v>357</v>
      </c>
      <c r="V7" s="240"/>
      <c r="W7" s="55"/>
    </row>
    <row r="8" spans="1:23" ht="46.5" x14ac:dyDescent="0.35">
      <c r="A8" s="591" t="s">
        <v>125</v>
      </c>
      <c r="B8" s="591"/>
      <c r="C8" s="236"/>
      <c r="D8" s="241"/>
      <c r="E8" s="238"/>
      <c r="F8" s="242"/>
      <c r="G8" s="236"/>
      <c r="H8" s="236"/>
      <c r="I8" s="243"/>
      <c r="J8" s="234" t="s">
        <v>32</v>
      </c>
      <c r="K8" s="236"/>
      <c r="L8" s="236"/>
      <c r="M8" s="236"/>
      <c r="N8" s="236"/>
      <c r="O8" s="236"/>
      <c r="P8" s="236"/>
      <c r="Q8" s="236"/>
      <c r="R8" s="234" t="s">
        <v>32</v>
      </c>
      <c r="S8" s="236"/>
      <c r="T8" s="236"/>
      <c r="U8" s="236"/>
      <c r="V8" s="236"/>
      <c r="W8" s="55"/>
    </row>
    <row r="9" spans="1:23" ht="46.5" x14ac:dyDescent="0.35">
      <c r="A9" s="591"/>
      <c r="B9" s="591" t="s">
        <v>468</v>
      </c>
      <c r="C9" s="236"/>
      <c r="D9" s="230" t="s">
        <v>359</v>
      </c>
      <c r="E9" s="229"/>
      <c r="F9" s="233" t="s">
        <v>57</v>
      </c>
      <c r="G9" s="233" t="s">
        <v>50</v>
      </c>
      <c r="H9" s="234" t="s">
        <v>87</v>
      </c>
      <c r="I9" s="244" t="s">
        <v>467</v>
      </c>
      <c r="J9" s="243" t="s">
        <v>126</v>
      </c>
      <c r="K9" s="245" t="s">
        <v>39</v>
      </c>
      <c r="L9" s="242" t="s">
        <v>386</v>
      </c>
      <c r="M9" s="246">
        <v>44597</v>
      </c>
      <c r="N9" s="246">
        <v>44697</v>
      </c>
      <c r="O9" s="246">
        <v>44711</v>
      </c>
      <c r="P9" s="246">
        <v>44725</v>
      </c>
      <c r="Q9" s="246">
        <v>44739</v>
      </c>
      <c r="R9" s="234" t="s">
        <v>32</v>
      </c>
      <c r="S9" s="242"/>
      <c r="T9" s="246">
        <v>44737</v>
      </c>
      <c r="U9" s="244" t="s">
        <v>387</v>
      </c>
      <c r="V9" s="242"/>
      <c r="W9" s="51"/>
    </row>
    <row r="10" spans="1:23" ht="46.5" x14ac:dyDescent="0.35">
      <c r="A10" s="591"/>
      <c r="B10" s="591"/>
      <c r="C10" s="242"/>
      <c r="D10" s="242"/>
      <c r="E10" s="242"/>
      <c r="F10" s="242"/>
      <c r="G10" s="242"/>
      <c r="H10" s="242"/>
      <c r="I10" s="242"/>
      <c r="J10" s="234" t="s">
        <v>32</v>
      </c>
      <c r="K10" s="229"/>
      <c r="L10" s="242"/>
      <c r="M10" s="242"/>
      <c r="N10" s="242"/>
      <c r="O10" s="242"/>
      <c r="P10" s="242"/>
      <c r="Q10" s="242"/>
      <c r="R10" s="234" t="s">
        <v>32</v>
      </c>
      <c r="S10" s="233"/>
      <c r="T10" s="242"/>
      <c r="U10" s="242"/>
      <c r="V10" s="242"/>
      <c r="W10" s="51"/>
    </row>
    <row r="11" spans="1:23" ht="23.25" x14ac:dyDescent="0.35">
      <c r="A11" s="247"/>
      <c r="B11" s="242"/>
      <c r="C11" s="248"/>
      <c r="D11" s="248"/>
      <c r="E11" s="248"/>
      <c r="F11" s="242"/>
      <c r="G11" s="249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9"/>
      <c r="T11" s="248"/>
      <c r="U11" s="248"/>
      <c r="V11" s="242"/>
      <c r="W11" s="51"/>
    </row>
    <row r="12" spans="1:23" ht="45.75" x14ac:dyDescent="0.35">
      <c r="A12" s="593" t="s">
        <v>96</v>
      </c>
      <c r="B12" s="591" t="s">
        <v>469</v>
      </c>
      <c r="C12" s="236" t="s">
        <v>98</v>
      </c>
      <c r="D12" s="241">
        <v>689079407</v>
      </c>
      <c r="E12" s="229"/>
      <c r="F12" s="239" t="s">
        <v>127</v>
      </c>
      <c r="G12" s="238" t="s">
        <v>37</v>
      </c>
      <c r="H12" s="236" t="s">
        <v>87</v>
      </c>
      <c r="I12" s="236" t="s">
        <v>451</v>
      </c>
      <c r="J12" s="243" t="s">
        <v>23</v>
      </c>
      <c r="K12" s="244" t="s">
        <v>128</v>
      </c>
      <c r="L12" s="239" t="s">
        <v>392</v>
      </c>
      <c r="M12" s="239" t="s">
        <v>354</v>
      </c>
      <c r="N12" s="239" t="s">
        <v>391</v>
      </c>
      <c r="O12" s="239" t="s">
        <v>390</v>
      </c>
      <c r="P12" s="239" t="s">
        <v>389</v>
      </c>
      <c r="Q12" s="239" t="s">
        <v>356</v>
      </c>
      <c r="R12" s="234" t="s">
        <v>23</v>
      </c>
      <c r="S12" s="242"/>
      <c r="T12" s="239" t="s">
        <v>388</v>
      </c>
      <c r="U12" s="239" t="s">
        <v>357</v>
      </c>
      <c r="V12" s="240"/>
      <c r="W12" s="51"/>
    </row>
    <row r="13" spans="1:23" ht="39.75" customHeight="1" x14ac:dyDescent="0.35">
      <c r="A13" s="594"/>
      <c r="B13" s="591"/>
      <c r="C13" s="236"/>
      <c r="D13" s="241"/>
      <c r="E13" s="229"/>
      <c r="F13" s="242"/>
      <c r="G13" s="242"/>
      <c r="H13" s="242"/>
      <c r="I13" s="242"/>
      <c r="J13" s="243" t="s">
        <v>32</v>
      </c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48"/>
    </row>
    <row r="14" spans="1:23" ht="46.5" hidden="1" x14ac:dyDescent="0.35">
      <c r="A14" s="247"/>
      <c r="B14" s="242"/>
      <c r="C14" s="248"/>
      <c r="D14" s="248"/>
      <c r="E14" s="248"/>
      <c r="F14" s="238"/>
      <c r="G14" s="242"/>
      <c r="H14" s="236"/>
      <c r="I14" s="242"/>
      <c r="J14" s="240"/>
      <c r="K14" s="236"/>
      <c r="L14" s="236"/>
      <c r="M14" s="236"/>
      <c r="N14" s="236"/>
      <c r="O14" s="236"/>
      <c r="P14" s="236"/>
      <c r="Q14" s="236"/>
      <c r="R14" s="234" t="s">
        <v>32</v>
      </c>
      <c r="S14" s="236"/>
      <c r="T14" s="236"/>
      <c r="U14" s="236"/>
      <c r="V14" s="236"/>
      <c r="W14" s="51"/>
    </row>
    <row r="15" spans="1:23" ht="68.25" x14ac:dyDescent="0.35">
      <c r="A15" s="592" t="s">
        <v>129</v>
      </c>
      <c r="B15" s="239" t="s">
        <v>470</v>
      </c>
      <c r="C15" s="236" t="s">
        <v>98</v>
      </c>
      <c r="D15" s="230" t="s">
        <v>445</v>
      </c>
      <c r="E15" s="238"/>
      <c r="F15" s="239" t="s">
        <v>127</v>
      </c>
      <c r="G15" s="241" t="s">
        <v>37</v>
      </c>
      <c r="H15" s="236" t="s">
        <v>87</v>
      </c>
      <c r="I15" s="236" t="s">
        <v>451</v>
      </c>
      <c r="J15" s="234" t="s">
        <v>23</v>
      </c>
      <c r="K15" s="244" t="s">
        <v>128</v>
      </c>
      <c r="L15" s="239" t="s">
        <v>392</v>
      </c>
      <c r="M15" s="239" t="s">
        <v>354</v>
      </c>
      <c r="N15" s="239" t="s">
        <v>391</v>
      </c>
      <c r="O15" s="239" t="s">
        <v>390</v>
      </c>
      <c r="P15" s="239" t="s">
        <v>389</v>
      </c>
      <c r="Q15" s="239" t="s">
        <v>356</v>
      </c>
      <c r="R15" s="234" t="s">
        <v>23</v>
      </c>
      <c r="S15" s="233"/>
      <c r="T15" s="239" t="s">
        <v>356</v>
      </c>
      <c r="U15" s="239" t="s">
        <v>357</v>
      </c>
      <c r="V15" s="240"/>
      <c r="W15" s="51"/>
    </row>
    <row r="16" spans="1:23" ht="46.5" x14ac:dyDescent="0.35">
      <c r="A16" s="592"/>
      <c r="B16" s="242"/>
      <c r="C16" s="242"/>
      <c r="D16" s="242"/>
      <c r="E16" s="238"/>
      <c r="F16" s="242"/>
      <c r="G16" s="249"/>
      <c r="H16" s="248"/>
      <c r="I16" s="248"/>
      <c r="J16" s="234" t="s">
        <v>32</v>
      </c>
      <c r="K16" s="248"/>
      <c r="L16" s="248"/>
      <c r="M16" s="248"/>
      <c r="N16" s="248"/>
      <c r="O16" s="248"/>
      <c r="P16" s="248"/>
      <c r="Q16" s="248"/>
      <c r="R16" s="234" t="s">
        <v>32</v>
      </c>
      <c r="S16" s="249"/>
      <c r="T16" s="248"/>
      <c r="U16" s="248"/>
      <c r="V16" s="242"/>
      <c r="W16" s="51"/>
    </row>
    <row r="17" spans="1:23" ht="23.25" x14ac:dyDescent="0.35">
      <c r="A17" s="247"/>
      <c r="B17" s="248"/>
      <c r="C17" s="248"/>
      <c r="D17" s="248"/>
      <c r="E17" s="248"/>
      <c r="F17" s="242"/>
      <c r="G17" s="249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9"/>
      <c r="T17" s="248"/>
      <c r="U17" s="248"/>
      <c r="V17" s="242"/>
      <c r="W17" s="51"/>
    </row>
    <row r="18" spans="1:23" ht="45.75" x14ac:dyDescent="0.35">
      <c r="A18" s="591" t="s">
        <v>116</v>
      </c>
      <c r="B18" s="591" t="s">
        <v>395</v>
      </c>
      <c r="C18" s="236" t="s">
        <v>98</v>
      </c>
      <c r="D18" s="241">
        <v>100000000</v>
      </c>
      <c r="E18" s="238"/>
      <c r="F18" s="239" t="s">
        <v>45</v>
      </c>
      <c r="G18" s="241" t="s">
        <v>37</v>
      </c>
      <c r="H18" s="236" t="s">
        <v>87</v>
      </c>
      <c r="I18" s="236" t="s">
        <v>451</v>
      </c>
      <c r="J18" s="234" t="s">
        <v>23</v>
      </c>
      <c r="K18" s="236" t="s">
        <v>56</v>
      </c>
      <c r="L18" s="236" t="s">
        <v>350</v>
      </c>
      <c r="M18" s="238" t="s">
        <v>351</v>
      </c>
      <c r="N18" s="236" t="s">
        <v>352</v>
      </c>
      <c r="O18" s="236" t="s">
        <v>353</v>
      </c>
      <c r="P18" s="236" t="s">
        <v>354</v>
      </c>
      <c r="Q18" s="236" t="s">
        <v>355</v>
      </c>
      <c r="R18" s="234" t="s">
        <v>23</v>
      </c>
      <c r="S18" s="236"/>
      <c r="T18" s="239" t="s">
        <v>356</v>
      </c>
      <c r="U18" s="239" t="s">
        <v>357</v>
      </c>
      <c r="V18" s="240"/>
      <c r="W18" s="55"/>
    </row>
    <row r="19" spans="1:23" ht="46.5" x14ac:dyDescent="0.35">
      <c r="A19" s="591"/>
      <c r="B19" s="591"/>
      <c r="C19" s="236"/>
      <c r="D19" s="241"/>
      <c r="E19" s="238"/>
      <c r="F19" s="242"/>
      <c r="G19" s="236"/>
      <c r="H19" s="236"/>
      <c r="I19" s="243"/>
      <c r="J19" s="234" t="s">
        <v>32</v>
      </c>
      <c r="K19" s="236"/>
      <c r="L19" s="236"/>
      <c r="M19" s="236"/>
      <c r="N19" s="236"/>
      <c r="O19" s="236"/>
      <c r="P19" s="236"/>
      <c r="Q19" s="236"/>
      <c r="R19" s="234" t="s">
        <v>32</v>
      </c>
      <c r="S19" s="236"/>
      <c r="T19" s="236"/>
      <c r="U19" s="236"/>
      <c r="V19" s="236"/>
      <c r="W19" s="55"/>
    </row>
    <row r="20" spans="1:23" ht="68.25" x14ac:dyDescent="0.35">
      <c r="A20" s="591" t="s">
        <v>130</v>
      </c>
      <c r="B20" s="591" t="s">
        <v>471</v>
      </c>
      <c r="C20" s="236" t="s">
        <v>98</v>
      </c>
      <c r="D20" s="237">
        <v>1000000000</v>
      </c>
      <c r="E20" s="238"/>
      <c r="F20" s="239" t="s">
        <v>131</v>
      </c>
      <c r="G20" s="233" t="s">
        <v>50</v>
      </c>
      <c r="H20" s="236" t="s">
        <v>87</v>
      </c>
      <c r="I20" s="236" t="s">
        <v>451</v>
      </c>
      <c r="J20" s="234" t="s">
        <v>23</v>
      </c>
      <c r="K20" s="244" t="s">
        <v>128</v>
      </c>
      <c r="L20" s="236" t="s">
        <v>350</v>
      </c>
      <c r="M20" s="238" t="s">
        <v>351</v>
      </c>
      <c r="N20" s="236" t="s">
        <v>352</v>
      </c>
      <c r="O20" s="236" t="s">
        <v>353</v>
      </c>
      <c r="P20" s="236" t="s">
        <v>354</v>
      </c>
      <c r="Q20" s="236" t="s">
        <v>355</v>
      </c>
      <c r="R20" s="234" t="s">
        <v>23</v>
      </c>
      <c r="S20" s="236"/>
      <c r="T20" s="239" t="s">
        <v>356</v>
      </c>
      <c r="U20" s="239" t="s">
        <v>357</v>
      </c>
      <c r="V20" s="240"/>
      <c r="W20" s="55"/>
    </row>
    <row r="21" spans="1:23" ht="46.5" x14ac:dyDescent="0.35">
      <c r="A21" s="591"/>
      <c r="B21" s="591"/>
      <c r="C21" s="236"/>
      <c r="D21" s="241"/>
      <c r="E21" s="238"/>
      <c r="F21" s="242"/>
      <c r="G21" s="236"/>
      <c r="H21" s="236"/>
      <c r="I21" s="243"/>
      <c r="J21" s="234" t="s">
        <v>32</v>
      </c>
      <c r="K21" s="236"/>
      <c r="L21" s="236"/>
      <c r="M21" s="236"/>
      <c r="N21" s="236"/>
      <c r="O21" s="236"/>
      <c r="P21" s="236"/>
      <c r="Q21" s="236"/>
      <c r="R21" s="234" t="s">
        <v>32</v>
      </c>
      <c r="S21" s="236"/>
      <c r="T21" s="236"/>
      <c r="U21" s="236"/>
      <c r="V21" s="236"/>
      <c r="W21" s="55"/>
    </row>
    <row r="22" spans="1:23" ht="68.25" x14ac:dyDescent="0.35">
      <c r="A22" s="591" t="s">
        <v>435</v>
      </c>
      <c r="B22" s="591" t="s">
        <v>394</v>
      </c>
      <c r="C22" s="236" t="s">
        <v>98</v>
      </c>
      <c r="D22" s="237">
        <v>10000000</v>
      </c>
      <c r="E22" s="238"/>
      <c r="F22" s="239" t="s">
        <v>131</v>
      </c>
      <c r="G22" s="233" t="s">
        <v>46</v>
      </c>
      <c r="H22" s="236" t="s">
        <v>87</v>
      </c>
      <c r="I22" s="236" t="s">
        <v>88</v>
      </c>
      <c r="J22" s="234" t="s">
        <v>23</v>
      </c>
      <c r="K22" s="244" t="s">
        <v>128</v>
      </c>
      <c r="L22" s="236" t="s">
        <v>350</v>
      </c>
      <c r="M22" s="238" t="s">
        <v>351</v>
      </c>
      <c r="N22" s="236" t="s">
        <v>352</v>
      </c>
      <c r="O22" s="236" t="s">
        <v>353</v>
      </c>
      <c r="P22" s="236" t="s">
        <v>354</v>
      </c>
      <c r="Q22" s="236" t="s">
        <v>355</v>
      </c>
      <c r="R22" s="234" t="s">
        <v>23</v>
      </c>
      <c r="S22" s="236"/>
      <c r="T22" s="239" t="s">
        <v>356</v>
      </c>
      <c r="U22" s="239" t="s">
        <v>357</v>
      </c>
      <c r="V22" s="240"/>
      <c r="W22" s="55"/>
    </row>
    <row r="23" spans="1:23" ht="67.5" customHeight="1" x14ac:dyDescent="0.35">
      <c r="A23" s="591"/>
      <c r="B23" s="591"/>
      <c r="C23" s="236"/>
      <c r="D23" s="241"/>
      <c r="E23" s="238"/>
      <c r="F23" s="242"/>
      <c r="G23" s="236"/>
      <c r="H23" s="236"/>
      <c r="I23" s="243"/>
      <c r="J23" s="234" t="s">
        <v>32</v>
      </c>
      <c r="K23" s="236"/>
      <c r="L23" s="236"/>
      <c r="M23" s="236"/>
      <c r="N23" s="236"/>
      <c r="O23" s="236"/>
      <c r="P23" s="236"/>
      <c r="Q23" s="236"/>
      <c r="R23" s="234" t="s">
        <v>32</v>
      </c>
      <c r="S23" s="236"/>
      <c r="T23" s="236"/>
      <c r="U23" s="236"/>
      <c r="V23" s="236"/>
      <c r="W23" s="55"/>
    </row>
    <row r="24" spans="1:23" ht="68.25" x14ac:dyDescent="0.35">
      <c r="A24" s="591" t="s">
        <v>447</v>
      </c>
      <c r="B24" s="591" t="s">
        <v>472</v>
      </c>
      <c r="C24" s="236" t="s">
        <v>98</v>
      </c>
      <c r="D24" s="237">
        <v>234934627</v>
      </c>
      <c r="E24" s="238"/>
      <c r="F24" s="239" t="s">
        <v>131</v>
      </c>
      <c r="G24" s="233" t="s">
        <v>50</v>
      </c>
      <c r="H24" s="236" t="s">
        <v>87</v>
      </c>
      <c r="I24" s="236" t="s">
        <v>451</v>
      </c>
      <c r="J24" s="234" t="s">
        <v>23</v>
      </c>
      <c r="K24" s="244" t="s">
        <v>128</v>
      </c>
      <c r="L24" s="236" t="s">
        <v>350</v>
      </c>
      <c r="M24" s="238" t="s">
        <v>351</v>
      </c>
      <c r="N24" s="236" t="s">
        <v>352</v>
      </c>
      <c r="O24" s="236" t="s">
        <v>353</v>
      </c>
      <c r="P24" s="236" t="s">
        <v>354</v>
      </c>
      <c r="Q24" s="236" t="s">
        <v>355</v>
      </c>
      <c r="R24" s="234" t="s">
        <v>23</v>
      </c>
      <c r="S24" s="236"/>
      <c r="T24" s="239" t="s">
        <v>356</v>
      </c>
      <c r="U24" s="239" t="s">
        <v>357</v>
      </c>
      <c r="V24" s="240"/>
      <c r="W24" s="55"/>
    </row>
    <row r="25" spans="1:23" ht="71.25" customHeight="1" x14ac:dyDescent="0.35">
      <c r="A25" s="591"/>
      <c r="B25" s="591"/>
      <c r="C25" s="236"/>
      <c r="D25" s="241"/>
      <c r="E25" s="238"/>
      <c r="F25" s="242"/>
      <c r="G25" s="236"/>
      <c r="H25" s="236"/>
      <c r="I25" s="243"/>
      <c r="J25" s="234" t="s">
        <v>32</v>
      </c>
      <c r="K25" s="236"/>
      <c r="L25" s="236"/>
      <c r="M25" s="236"/>
      <c r="N25" s="236"/>
      <c r="O25" s="236"/>
      <c r="P25" s="236"/>
      <c r="Q25" s="236"/>
      <c r="R25" s="234" t="s">
        <v>32</v>
      </c>
      <c r="S25" s="236"/>
      <c r="T25" s="236"/>
      <c r="U25" s="236"/>
      <c r="V25" s="236"/>
      <c r="W25" s="55"/>
    </row>
  </sheetData>
  <mergeCells count="23">
    <mergeCell ref="A6:A7"/>
    <mergeCell ref="B7:B8"/>
    <mergeCell ref="A8:A10"/>
    <mergeCell ref="B9:B10"/>
    <mergeCell ref="A12:A13"/>
    <mergeCell ref="S4:W4"/>
    <mergeCell ref="A4:B4"/>
    <mergeCell ref="C4:I4"/>
    <mergeCell ref="J4:J5"/>
    <mergeCell ref="K4:K5"/>
    <mergeCell ref="L4:O4"/>
    <mergeCell ref="P4:Q4"/>
    <mergeCell ref="R4:R5"/>
    <mergeCell ref="A22:A23"/>
    <mergeCell ref="B22:B23"/>
    <mergeCell ref="A24:A25"/>
    <mergeCell ref="B24:B25"/>
    <mergeCell ref="B12:B13"/>
    <mergeCell ref="A15:A16"/>
    <mergeCell ref="A18:A19"/>
    <mergeCell ref="B18:B19"/>
    <mergeCell ref="A20:A21"/>
    <mergeCell ref="B20:B21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Y53"/>
  <sheetViews>
    <sheetView topLeftCell="A31" workbookViewId="0">
      <selection activeCell="B35" sqref="B35:Z53"/>
    </sheetView>
  </sheetViews>
  <sheetFormatPr defaultRowHeight="15" x14ac:dyDescent="0.25"/>
  <sheetData>
    <row r="4" spans="2:23" ht="47.25" x14ac:dyDescent="0.25">
      <c r="B4" s="2"/>
      <c r="C4" s="543" t="s">
        <v>59</v>
      </c>
      <c r="D4" s="129" t="s">
        <v>362</v>
      </c>
      <c r="E4" s="27"/>
      <c r="F4" s="6"/>
      <c r="G4" s="7" t="s">
        <v>60</v>
      </c>
      <c r="H4" s="128" t="s">
        <v>45</v>
      </c>
      <c r="I4" s="546" t="s">
        <v>46</v>
      </c>
      <c r="J4" s="12" t="s">
        <v>39</v>
      </c>
      <c r="K4" s="129" t="s">
        <v>61</v>
      </c>
      <c r="L4" s="3" t="s">
        <v>23</v>
      </c>
      <c r="M4" s="7" t="s">
        <v>317</v>
      </c>
      <c r="N4" s="7" t="s">
        <v>331</v>
      </c>
      <c r="O4" s="7" t="s">
        <v>318</v>
      </c>
      <c r="P4" s="7" t="s">
        <v>319</v>
      </c>
      <c r="Q4" s="7" t="s">
        <v>332</v>
      </c>
      <c r="R4" s="7" t="s">
        <v>321</v>
      </c>
      <c r="S4" s="4" t="s">
        <v>23</v>
      </c>
      <c r="T4" s="12"/>
      <c r="U4" s="7" t="s">
        <v>322</v>
      </c>
      <c r="V4" s="7" t="s">
        <v>323</v>
      </c>
      <c r="W4" s="7"/>
    </row>
    <row r="5" spans="2:23" ht="15.75" x14ac:dyDescent="0.25">
      <c r="B5" s="2"/>
      <c r="C5" s="543"/>
      <c r="D5" s="11"/>
      <c r="E5" s="11"/>
      <c r="F5" s="34"/>
      <c r="G5" s="35"/>
      <c r="H5" s="35"/>
      <c r="I5" s="546"/>
      <c r="J5" s="11"/>
      <c r="K5" s="11"/>
      <c r="L5" s="3" t="s">
        <v>32</v>
      </c>
      <c r="M5" s="11"/>
      <c r="N5" s="11"/>
      <c r="O5" s="11"/>
      <c r="P5" s="11"/>
      <c r="Q5" s="11"/>
      <c r="R5" s="11"/>
      <c r="S5" s="4" t="s">
        <v>32</v>
      </c>
      <c r="T5" s="11"/>
      <c r="U5" s="11"/>
      <c r="V5" s="11"/>
      <c r="W5" s="11"/>
    </row>
    <row r="6" spans="2:23" ht="15.75" x14ac:dyDescent="0.25">
      <c r="B6" s="2"/>
      <c r="C6" s="11"/>
      <c r="D6" s="11"/>
      <c r="E6" s="11"/>
      <c r="F6" s="34"/>
      <c r="G6" s="35"/>
      <c r="H6" s="35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10" spans="2:23" ht="17.25" x14ac:dyDescent="0.3">
      <c r="B10" s="59"/>
      <c r="C10" s="61"/>
      <c r="D10" s="56"/>
      <c r="E10" s="61"/>
      <c r="F10" s="61"/>
      <c r="G10" s="60"/>
    </row>
    <row r="11" spans="2:23" ht="17.25" x14ac:dyDescent="0.3">
      <c r="B11" s="63">
        <v>7</v>
      </c>
      <c r="C11" s="64"/>
      <c r="D11" s="56"/>
      <c r="E11" s="56"/>
      <c r="F11" s="62" t="s">
        <v>23</v>
      </c>
      <c r="G11" s="58"/>
    </row>
    <row r="12" spans="2:23" ht="17.25" x14ac:dyDescent="0.3">
      <c r="B12" s="59"/>
      <c r="C12" s="56"/>
      <c r="D12" s="56"/>
      <c r="E12" s="56"/>
      <c r="F12" s="57" t="s">
        <v>32</v>
      </c>
      <c r="G12" s="56"/>
    </row>
    <row r="13" spans="2:23" ht="17.25" x14ac:dyDescent="0.3">
      <c r="B13" s="59">
        <v>8</v>
      </c>
      <c r="E13" s="120"/>
      <c r="F13" s="121" t="s">
        <v>23</v>
      </c>
    </row>
    <row r="14" spans="2:23" ht="17.25" x14ac:dyDescent="0.3">
      <c r="B14" s="59"/>
      <c r="C14" s="56"/>
      <c r="D14" s="56"/>
      <c r="E14" s="56"/>
      <c r="F14" s="57" t="s">
        <v>32</v>
      </c>
      <c r="G14" s="56"/>
    </row>
    <row r="15" spans="2:23" x14ac:dyDescent="0.25">
      <c r="C15" s="65"/>
      <c r="D15" s="65"/>
      <c r="E15" s="65"/>
      <c r="F15" s="65"/>
      <c r="G15" s="65"/>
    </row>
    <row r="16" spans="2:23" ht="173.25" x14ac:dyDescent="0.25">
      <c r="B16" s="5" t="s">
        <v>52</v>
      </c>
      <c r="C16" s="23" t="s">
        <v>407</v>
      </c>
      <c r="D16" s="24"/>
      <c r="E16" s="6"/>
      <c r="F16" s="547">
        <v>50000000</v>
      </c>
      <c r="G16" s="544" t="s">
        <v>45</v>
      </c>
      <c r="H16" s="546" t="s">
        <v>46</v>
      </c>
      <c r="I16" s="7" t="s">
        <v>38</v>
      </c>
      <c r="J16" s="25" t="s">
        <v>39</v>
      </c>
      <c r="K16" s="3" t="s">
        <v>23</v>
      </c>
      <c r="L16" s="7" t="s">
        <v>337</v>
      </c>
      <c r="M16" s="7" t="s">
        <v>41</v>
      </c>
      <c r="N16" s="7" t="s">
        <v>319</v>
      </c>
      <c r="O16" s="7" t="s">
        <v>336</v>
      </c>
      <c r="P16" s="7" t="s">
        <v>335</v>
      </c>
      <c r="Q16" s="7" t="s">
        <v>335</v>
      </c>
      <c r="R16" s="4" t="s">
        <v>23</v>
      </c>
      <c r="S16" s="12"/>
      <c r="T16" s="7" t="s">
        <v>334</v>
      </c>
      <c r="U16" s="7" t="s">
        <v>333</v>
      </c>
      <c r="V16" s="7"/>
      <c r="W16" s="24"/>
    </row>
    <row r="17" spans="2:23" ht="15.75" x14ac:dyDescent="0.25">
      <c r="B17" s="26"/>
      <c r="C17" s="17"/>
      <c r="D17" s="27"/>
      <c r="E17" s="28"/>
      <c r="F17" s="547"/>
      <c r="G17" s="544"/>
      <c r="H17" s="546"/>
      <c r="I17" s="16"/>
      <c r="J17" s="16"/>
      <c r="K17" s="3" t="s">
        <v>32</v>
      </c>
      <c r="L17" s="16"/>
      <c r="M17" s="16"/>
      <c r="N17" s="16"/>
      <c r="O17" s="16"/>
      <c r="P17" s="16"/>
      <c r="Q17" s="16"/>
      <c r="R17" s="4" t="s">
        <v>32</v>
      </c>
      <c r="S17" s="12"/>
      <c r="T17" s="7"/>
      <c r="U17" s="27"/>
      <c r="V17" s="7"/>
      <c r="W17" s="8"/>
    </row>
    <row r="18" spans="2:23" ht="15.75" x14ac:dyDescent="0.25">
      <c r="B18" s="26"/>
      <c r="C18" s="29"/>
      <c r="D18" s="30"/>
      <c r="E18" s="31"/>
      <c r="F18" s="32"/>
      <c r="G18" s="32"/>
      <c r="H18" s="33"/>
      <c r="I18" s="33"/>
      <c r="J18" s="29"/>
      <c r="K18" s="11"/>
      <c r="L18" s="33"/>
      <c r="M18" s="33"/>
      <c r="N18" s="33"/>
      <c r="O18" s="33"/>
      <c r="P18" s="33"/>
      <c r="Q18" s="33"/>
      <c r="R18" s="11"/>
      <c r="S18" s="33"/>
      <c r="T18" s="33"/>
      <c r="U18" s="33"/>
      <c r="V18" s="33"/>
      <c r="W18" s="30"/>
    </row>
    <row r="19" spans="2:23" ht="15.75" x14ac:dyDescent="0.25">
      <c r="B19" s="543" t="s">
        <v>48</v>
      </c>
      <c r="C19" s="544" t="s">
        <v>408</v>
      </c>
      <c r="D19" s="11"/>
      <c r="E19" s="19"/>
      <c r="F19" s="545">
        <v>833786082.47000003</v>
      </c>
      <c r="G19" s="544" t="s">
        <v>49</v>
      </c>
      <c r="H19" s="546" t="s">
        <v>50</v>
      </c>
      <c r="I19" s="546" t="s">
        <v>38</v>
      </c>
      <c r="J19" s="546" t="s">
        <v>39</v>
      </c>
      <c r="K19" s="3" t="s">
        <v>23</v>
      </c>
      <c r="L19" s="7" t="s">
        <v>317</v>
      </c>
      <c r="M19" s="7" t="s">
        <v>331</v>
      </c>
      <c r="N19" s="7" t="s">
        <v>318</v>
      </c>
      <c r="O19" s="7" t="s">
        <v>319</v>
      </c>
      <c r="P19" s="7" t="s">
        <v>332</v>
      </c>
      <c r="Q19" s="7" t="s">
        <v>321</v>
      </c>
      <c r="R19" s="4" t="s">
        <v>23</v>
      </c>
      <c r="S19" s="12"/>
      <c r="T19" s="7" t="s">
        <v>322</v>
      </c>
      <c r="U19" s="7" t="s">
        <v>323</v>
      </c>
      <c r="V19" s="7"/>
      <c r="W19" s="8"/>
    </row>
    <row r="20" spans="2:23" ht="15.75" x14ac:dyDescent="0.25">
      <c r="B20" s="543"/>
      <c r="C20" s="544"/>
      <c r="D20" s="9"/>
      <c r="E20" s="10"/>
      <c r="F20" s="545"/>
      <c r="G20" s="544"/>
      <c r="H20" s="546"/>
      <c r="I20" s="546"/>
      <c r="J20" s="546"/>
      <c r="K20" s="3" t="s">
        <v>32</v>
      </c>
      <c r="L20" s="9"/>
      <c r="M20" s="9"/>
      <c r="N20" s="9"/>
      <c r="O20" s="9"/>
      <c r="P20" s="9"/>
      <c r="Q20" s="9"/>
      <c r="R20" s="4" t="s">
        <v>32</v>
      </c>
      <c r="S20" s="9"/>
      <c r="T20" s="9"/>
      <c r="U20" s="9"/>
      <c r="V20" s="9"/>
      <c r="W20" s="8"/>
    </row>
    <row r="21" spans="2:23" ht="15.75" x14ac:dyDescent="0.25">
      <c r="B21" s="5" t="s">
        <v>51</v>
      </c>
      <c r="C21" s="20"/>
      <c r="D21" s="9"/>
      <c r="E21" s="10"/>
      <c r="F21" s="19"/>
      <c r="G21" s="20"/>
      <c r="H21" s="21"/>
      <c r="I21" s="21"/>
      <c r="J21" s="21"/>
      <c r="K21" s="22"/>
      <c r="L21" s="9"/>
      <c r="M21" s="9"/>
      <c r="N21" s="9"/>
      <c r="O21" s="9"/>
      <c r="P21" s="9"/>
      <c r="Q21" s="9"/>
      <c r="R21" s="4"/>
      <c r="S21" s="9"/>
      <c r="T21" s="9"/>
      <c r="U21" s="9"/>
      <c r="V21" s="9"/>
      <c r="W21" s="8"/>
    </row>
    <row r="22" spans="2:23" ht="15.75" x14ac:dyDescent="0.25">
      <c r="B22" s="13"/>
      <c r="C22" s="13"/>
      <c r="D22" s="13"/>
      <c r="E22" s="14"/>
      <c r="F22" s="15"/>
      <c r="G22" s="15"/>
      <c r="H22" s="13"/>
      <c r="I22" s="13"/>
      <c r="J22" s="13"/>
      <c r="K22" s="18"/>
      <c r="L22" s="13"/>
      <c r="M22" s="13"/>
      <c r="N22" s="13"/>
      <c r="O22" s="13"/>
      <c r="P22" s="13"/>
      <c r="Q22" s="13"/>
      <c r="R22" s="11"/>
      <c r="S22" s="13"/>
      <c r="T22" s="13"/>
      <c r="U22" s="13"/>
      <c r="V22" s="13"/>
      <c r="W22" s="8"/>
    </row>
    <row r="35" spans="2:25" ht="93.75" x14ac:dyDescent="0.3">
      <c r="B35" s="117" t="s">
        <v>272</v>
      </c>
      <c r="C35" s="52" t="s">
        <v>273</v>
      </c>
      <c r="D35" s="109"/>
      <c r="E35" s="110">
        <v>12259144</v>
      </c>
      <c r="F35" s="109"/>
      <c r="G35" s="49" t="s">
        <v>45</v>
      </c>
      <c r="H35" s="113" t="s">
        <v>46</v>
      </c>
      <c r="I35" s="109" t="s">
        <v>263</v>
      </c>
      <c r="J35" s="50" t="s">
        <v>88</v>
      </c>
      <c r="K35" s="109"/>
      <c r="L35" s="46" t="s">
        <v>39</v>
      </c>
      <c r="M35" s="50" t="s">
        <v>269</v>
      </c>
      <c r="N35" s="50" t="s">
        <v>270</v>
      </c>
      <c r="O35" s="50" t="s">
        <v>271</v>
      </c>
      <c r="P35" s="50" t="s">
        <v>40</v>
      </c>
      <c r="Q35" s="54" t="s">
        <v>264</v>
      </c>
      <c r="R35" s="54" t="s">
        <v>42</v>
      </c>
      <c r="S35" s="53" t="s">
        <v>23</v>
      </c>
      <c r="T35" s="109"/>
      <c r="U35" s="49" t="s">
        <v>43</v>
      </c>
      <c r="V35" s="115">
        <v>44317</v>
      </c>
    </row>
    <row r="36" spans="2:25" ht="18.75" x14ac:dyDescent="0.3"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46"/>
      <c r="M36" s="109"/>
      <c r="N36" s="109"/>
      <c r="O36" s="109"/>
      <c r="P36" s="109"/>
      <c r="Q36" s="109"/>
      <c r="R36" s="109"/>
      <c r="S36" s="46" t="s">
        <v>32</v>
      </c>
      <c r="T36" s="109"/>
      <c r="U36" s="109"/>
      <c r="V36" s="109"/>
    </row>
    <row r="37" spans="2:25" ht="75" x14ac:dyDescent="0.3">
      <c r="B37" s="112">
        <v>6</v>
      </c>
      <c r="C37" s="117" t="s">
        <v>274</v>
      </c>
      <c r="D37" s="52" t="s">
        <v>275</v>
      </c>
      <c r="E37" s="118"/>
      <c r="F37" s="110">
        <v>50000</v>
      </c>
      <c r="G37" s="118"/>
      <c r="H37" s="49" t="s">
        <v>45</v>
      </c>
      <c r="I37" s="112" t="s">
        <v>46</v>
      </c>
      <c r="J37" s="109" t="s">
        <v>263</v>
      </c>
      <c r="K37" s="50" t="s">
        <v>88</v>
      </c>
      <c r="L37" s="118"/>
      <c r="M37" s="46" t="s">
        <v>39</v>
      </c>
      <c r="N37" s="50" t="s">
        <v>269</v>
      </c>
      <c r="O37" s="50" t="s">
        <v>270</v>
      </c>
      <c r="P37" s="50" t="s">
        <v>271</v>
      </c>
      <c r="Q37" s="50" t="s">
        <v>40</v>
      </c>
      <c r="R37" s="54" t="s">
        <v>264</v>
      </c>
      <c r="S37" s="54" t="s">
        <v>42</v>
      </c>
      <c r="T37" s="53" t="s">
        <v>23</v>
      </c>
      <c r="U37" s="109"/>
      <c r="V37" s="49" t="s">
        <v>43</v>
      </c>
      <c r="W37" s="115">
        <v>44317</v>
      </c>
      <c r="X37" s="109"/>
      <c r="Y37" s="109"/>
    </row>
    <row r="38" spans="2:25" ht="18.75" x14ac:dyDescent="0.3">
      <c r="B38" s="118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46" t="s">
        <v>32</v>
      </c>
      <c r="U38" s="37"/>
      <c r="V38" s="37"/>
      <c r="W38" s="37"/>
      <c r="X38" s="109"/>
      <c r="Y38" s="109"/>
    </row>
    <row r="52" spans="2:24" ht="18.75" x14ac:dyDescent="0.3">
      <c r="B52" s="542" t="s">
        <v>266</v>
      </c>
      <c r="C52" s="124"/>
      <c r="D52" s="122"/>
      <c r="E52" s="122"/>
      <c r="F52" s="122"/>
      <c r="G52" s="125"/>
      <c r="H52" s="45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</row>
    <row r="53" spans="2:24" ht="93.75" x14ac:dyDescent="0.3">
      <c r="B53" s="542"/>
      <c r="C53" s="126" t="s">
        <v>374</v>
      </c>
      <c r="D53" s="122"/>
      <c r="E53" s="127">
        <v>1819221</v>
      </c>
      <c r="F53" s="122"/>
      <c r="G53" s="123" t="s">
        <v>45</v>
      </c>
      <c r="H53" s="116" t="s">
        <v>46</v>
      </c>
      <c r="I53" s="109" t="s">
        <v>263</v>
      </c>
      <c r="J53" s="109" t="s">
        <v>38</v>
      </c>
      <c r="K53" s="109"/>
      <c r="L53" s="46" t="s">
        <v>38</v>
      </c>
      <c r="M53" s="49" t="s">
        <v>375</v>
      </c>
      <c r="N53" s="49" t="s">
        <v>349</v>
      </c>
      <c r="O53" s="49" t="s">
        <v>331</v>
      </c>
      <c r="P53" s="49" t="s">
        <v>376</v>
      </c>
      <c r="Q53" s="49" t="s">
        <v>338</v>
      </c>
      <c r="R53" s="49" t="s">
        <v>319</v>
      </c>
      <c r="S53" s="53" t="s">
        <v>23</v>
      </c>
      <c r="T53" s="114"/>
      <c r="U53" s="49" t="s">
        <v>336</v>
      </c>
      <c r="V53" s="115">
        <v>44682</v>
      </c>
      <c r="W53" s="109"/>
      <c r="X53" s="109"/>
    </row>
  </sheetData>
  <mergeCells count="13">
    <mergeCell ref="H19:H20"/>
    <mergeCell ref="I19:I20"/>
    <mergeCell ref="J19:J20"/>
    <mergeCell ref="C4:C5"/>
    <mergeCell ref="I4:I5"/>
    <mergeCell ref="F16:F17"/>
    <mergeCell ref="G16:G17"/>
    <mergeCell ref="H16:H17"/>
    <mergeCell ref="B52:B53"/>
    <mergeCell ref="B19:B20"/>
    <mergeCell ref="C19:C20"/>
    <mergeCell ref="F19:F20"/>
    <mergeCell ref="G19:G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50" zoomScaleNormal="50" workbookViewId="0">
      <selection activeCell="G38" sqref="G38"/>
    </sheetView>
  </sheetViews>
  <sheetFormatPr defaultRowHeight="15" x14ac:dyDescent="0.25"/>
  <cols>
    <col min="1" max="1" width="32.28515625" customWidth="1"/>
    <col min="2" max="2" width="30" customWidth="1"/>
    <col min="3" max="3" width="11.140625" customWidth="1"/>
    <col min="4" max="4" width="27.28515625" customWidth="1"/>
    <col min="5" max="5" width="12.5703125" customWidth="1"/>
    <col min="6" max="8" width="16.28515625" customWidth="1"/>
    <col min="9" max="9" width="17.140625" customWidth="1"/>
    <col min="10" max="10" width="17.7109375" customWidth="1"/>
    <col min="11" max="11" width="12.85546875" customWidth="1"/>
    <col min="12" max="12" width="20.5703125" customWidth="1"/>
    <col min="13" max="13" width="19.5703125" customWidth="1"/>
    <col min="14" max="14" width="17.7109375" customWidth="1"/>
    <col min="15" max="15" width="20.28515625" customWidth="1"/>
    <col min="16" max="16" width="18.5703125" customWidth="1"/>
    <col min="17" max="17" width="19.7109375" customWidth="1"/>
    <col min="18" max="18" width="16" customWidth="1"/>
    <col min="19" max="19" width="13.7109375" customWidth="1"/>
    <col min="20" max="20" width="19.42578125" customWidth="1"/>
    <col min="21" max="21" width="18.5703125" customWidth="1"/>
    <col min="22" max="22" width="14.28515625" customWidth="1"/>
    <col min="23" max="23" width="13.42578125" customWidth="1"/>
  </cols>
  <sheetData>
    <row r="1" spans="1:23" ht="15.75" x14ac:dyDescent="0.25">
      <c r="A1" s="356" t="s">
        <v>73</v>
      </c>
      <c r="B1" s="356"/>
      <c r="C1" s="356"/>
      <c r="D1" s="356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 x14ac:dyDescent="0.25">
      <c r="A2" s="1" t="s">
        <v>1</v>
      </c>
      <c r="B2" s="1"/>
      <c r="C2" s="1"/>
      <c r="D2" s="35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 x14ac:dyDescent="0.25">
      <c r="A3" s="1" t="s">
        <v>132</v>
      </c>
      <c r="B3" s="1"/>
      <c r="C3" s="1"/>
      <c r="D3" s="35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.75" x14ac:dyDescent="0.25">
      <c r="A6" s="358"/>
      <c r="B6" s="358"/>
      <c r="C6" s="358"/>
      <c r="D6" s="358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 x14ac:dyDescent="0.25">
      <c r="A7" s="359"/>
      <c r="B7" s="359"/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59"/>
      <c r="W7" s="359"/>
    </row>
    <row r="8" spans="1:23" ht="15.75" x14ac:dyDescent="0.25">
      <c r="A8" s="549" t="s">
        <v>2</v>
      </c>
      <c r="B8" s="549"/>
      <c r="C8" s="550" t="s">
        <v>3</v>
      </c>
      <c r="D8" s="550"/>
      <c r="E8" s="550"/>
      <c r="F8" s="550"/>
      <c r="G8" s="550"/>
      <c r="H8" s="550"/>
      <c r="I8" s="550"/>
      <c r="J8" s="549" t="s">
        <v>74</v>
      </c>
      <c r="K8" s="549" t="s">
        <v>15</v>
      </c>
      <c r="L8" s="550" t="s">
        <v>75</v>
      </c>
      <c r="M8" s="550"/>
      <c r="N8" s="550"/>
      <c r="O8" s="550"/>
      <c r="P8" s="550" t="s">
        <v>76</v>
      </c>
      <c r="Q8" s="550"/>
      <c r="R8" s="549" t="s">
        <v>74</v>
      </c>
      <c r="S8" s="550" t="s">
        <v>77</v>
      </c>
      <c r="T8" s="550"/>
      <c r="U8" s="550"/>
      <c r="V8" s="550"/>
      <c r="W8" s="550"/>
    </row>
    <row r="9" spans="1:23" ht="47.25" x14ac:dyDescent="0.25">
      <c r="A9" s="360" t="s">
        <v>7</v>
      </c>
      <c r="B9" s="360" t="s">
        <v>8</v>
      </c>
      <c r="C9" s="360" t="s">
        <v>9</v>
      </c>
      <c r="D9" s="360" t="s">
        <v>11</v>
      </c>
      <c r="E9" s="360" t="s">
        <v>78</v>
      </c>
      <c r="F9" s="360" t="s">
        <v>12</v>
      </c>
      <c r="G9" s="360" t="s">
        <v>13</v>
      </c>
      <c r="H9" s="360" t="s">
        <v>79</v>
      </c>
      <c r="I9" s="360" t="s">
        <v>80</v>
      </c>
      <c r="J9" s="549"/>
      <c r="K9" s="549"/>
      <c r="L9" s="360" t="s">
        <v>17</v>
      </c>
      <c r="M9" s="360" t="s">
        <v>81</v>
      </c>
      <c r="N9" s="360" t="s">
        <v>19</v>
      </c>
      <c r="O9" s="360" t="s">
        <v>82</v>
      </c>
      <c r="P9" s="360" t="s">
        <v>21</v>
      </c>
      <c r="Q9" s="360" t="s">
        <v>83</v>
      </c>
      <c r="R9" s="549"/>
      <c r="S9" s="360" t="s">
        <v>24</v>
      </c>
      <c r="T9" s="360" t="s">
        <v>25</v>
      </c>
      <c r="U9" s="360" t="s">
        <v>26</v>
      </c>
      <c r="V9" s="360" t="s">
        <v>84</v>
      </c>
      <c r="W9" s="360" t="s">
        <v>28</v>
      </c>
    </row>
    <row r="10" spans="1:23" ht="15.75" x14ac:dyDescent="0.25">
      <c r="A10" s="551"/>
      <c r="B10" s="9"/>
      <c r="C10" s="9"/>
      <c r="D10" s="361"/>
      <c r="E10" s="362"/>
      <c r="F10" s="284"/>
      <c r="G10" s="10"/>
      <c r="H10" s="9"/>
      <c r="I10" s="9"/>
      <c r="J10" s="4"/>
      <c r="K10" s="9"/>
      <c r="L10" s="19" t="s">
        <v>29</v>
      </c>
      <c r="M10" s="19" t="s">
        <v>30</v>
      </c>
      <c r="N10" s="19" t="s">
        <v>30</v>
      </c>
      <c r="O10" s="19" t="s">
        <v>31</v>
      </c>
      <c r="P10" s="19" t="s">
        <v>30</v>
      </c>
      <c r="Q10" s="19" t="s">
        <v>30</v>
      </c>
      <c r="R10" s="4"/>
      <c r="S10" s="362">
        <v>0</v>
      </c>
      <c r="T10" s="19" t="s">
        <v>33</v>
      </c>
      <c r="U10" s="19" t="s">
        <v>34</v>
      </c>
      <c r="V10" s="19"/>
      <c r="W10" s="363"/>
    </row>
    <row r="11" spans="1:23" ht="16.5" customHeight="1" x14ac:dyDescent="0.25">
      <c r="A11" s="552"/>
      <c r="B11" s="280"/>
      <c r="C11" s="280"/>
      <c r="D11" s="364"/>
      <c r="E11" s="365"/>
      <c r="F11" s="250"/>
      <c r="G11" s="281"/>
      <c r="H11" s="280"/>
      <c r="I11" s="280"/>
      <c r="J11" s="279"/>
      <c r="K11" s="280"/>
      <c r="L11" s="366"/>
      <c r="M11" s="366"/>
      <c r="N11" s="366"/>
      <c r="O11" s="366"/>
      <c r="P11" s="366"/>
      <c r="Q11" s="366"/>
      <c r="R11" s="279"/>
      <c r="S11" s="365"/>
      <c r="T11" s="366"/>
      <c r="U11" s="366"/>
      <c r="V11" s="366"/>
      <c r="W11" s="367"/>
    </row>
    <row r="12" spans="1:23" ht="18.75" hidden="1" customHeight="1" x14ac:dyDescent="0.25">
      <c r="A12" s="368" t="s">
        <v>36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</row>
    <row r="13" spans="1:23" ht="18.75" hidden="1" customHeight="1" x14ac:dyDescent="0.25">
      <c r="A13" s="368"/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368"/>
      <c r="R13" s="368"/>
      <c r="S13" s="368"/>
      <c r="T13" s="368"/>
      <c r="U13" s="368"/>
      <c r="V13" s="368"/>
      <c r="W13" s="368"/>
    </row>
    <row r="14" spans="1:23" ht="18.75" hidden="1" customHeight="1" x14ac:dyDescent="0.25">
      <c r="A14" s="368"/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</row>
    <row r="15" spans="1:23" ht="15.75" x14ac:dyDescent="0.25">
      <c r="A15" s="553" t="s">
        <v>85</v>
      </c>
      <c r="B15" s="369" t="s">
        <v>86</v>
      </c>
      <c r="C15" s="370"/>
      <c r="D15" s="371">
        <v>7800175210</v>
      </c>
      <c r="E15" s="372"/>
      <c r="F15" s="276" t="s">
        <v>127</v>
      </c>
      <c r="G15" s="373" t="s">
        <v>50</v>
      </c>
      <c r="H15" s="374" t="s">
        <v>87</v>
      </c>
      <c r="I15" s="375" t="s">
        <v>88</v>
      </c>
      <c r="J15" s="376" t="s">
        <v>23</v>
      </c>
      <c r="K15" s="370"/>
      <c r="L15" s="377" t="s">
        <v>89</v>
      </c>
      <c r="M15" s="377" t="s">
        <v>90</v>
      </c>
      <c r="N15" s="377" t="s">
        <v>91</v>
      </c>
      <c r="O15" s="377" t="s">
        <v>92</v>
      </c>
      <c r="P15" s="377" t="s">
        <v>93</v>
      </c>
      <c r="Q15" s="377" t="s">
        <v>94</v>
      </c>
      <c r="R15" s="378" t="s">
        <v>23</v>
      </c>
      <c r="S15" s="379"/>
      <c r="T15" s="377" t="s">
        <v>95</v>
      </c>
      <c r="U15" s="380">
        <v>44044</v>
      </c>
      <c r="V15" s="381"/>
      <c r="W15" s="381"/>
    </row>
    <row r="16" spans="1:23" ht="49.5" customHeight="1" x14ac:dyDescent="0.25">
      <c r="A16" s="544"/>
      <c r="B16" s="382"/>
      <c r="C16" s="278"/>
      <c r="D16" s="361"/>
      <c r="E16" s="9"/>
      <c r="F16" s="10"/>
      <c r="G16" s="10"/>
      <c r="H16" s="4"/>
      <c r="I16" s="383"/>
      <c r="J16" s="3" t="s">
        <v>32</v>
      </c>
      <c r="K16" s="383"/>
      <c r="L16" s="22"/>
      <c r="M16" s="22"/>
      <c r="N16" s="22"/>
      <c r="O16" s="22"/>
      <c r="P16" s="22"/>
      <c r="Q16" s="22"/>
      <c r="R16" s="4" t="s">
        <v>32</v>
      </c>
      <c r="S16" s="22"/>
      <c r="T16" s="22"/>
      <c r="U16" s="383"/>
      <c r="V16" s="384"/>
      <c r="W16" s="384"/>
    </row>
    <row r="17" spans="1:23" ht="15.75" x14ac:dyDescent="0.25">
      <c r="A17" s="548" t="s">
        <v>96</v>
      </c>
      <c r="B17" s="544" t="s">
        <v>97</v>
      </c>
      <c r="C17" s="278" t="s">
        <v>98</v>
      </c>
      <c r="D17" s="6">
        <v>519998612</v>
      </c>
      <c r="E17" s="9"/>
      <c r="F17" s="276" t="s">
        <v>529</v>
      </c>
      <c r="G17" s="7" t="s">
        <v>37</v>
      </c>
      <c r="H17" s="278" t="s">
        <v>87</v>
      </c>
      <c r="I17" s="278" t="s">
        <v>88</v>
      </c>
      <c r="J17" s="3" t="s">
        <v>23</v>
      </c>
      <c r="K17" s="278" t="s">
        <v>56</v>
      </c>
      <c r="L17" s="276" t="s">
        <v>99</v>
      </c>
      <c r="M17" s="276" t="s">
        <v>100</v>
      </c>
      <c r="N17" s="276" t="s">
        <v>101</v>
      </c>
      <c r="O17" s="276" t="s">
        <v>102</v>
      </c>
      <c r="P17" s="276" t="s">
        <v>103</v>
      </c>
      <c r="Q17" s="276" t="s">
        <v>104</v>
      </c>
      <c r="R17" s="277" t="s">
        <v>23</v>
      </c>
      <c r="S17" s="130"/>
      <c r="T17" s="276" t="s">
        <v>105</v>
      </c>
      <c r="U17" s="385">
        <v>43952</v>
      </c>
      <c r="V17" s="111"/>
      <c r="W17" s="384"/>
    </row>
    <row r="18" spans="1:23" ht="74.25" customHeight="1" x14ac:dyDescent="0.25">
      <c r="A18" s="548"/>
      <c r="B18" s="544"/>
      <c r="C18" s="278"/>
      <c r="D18" s="6"/>
      <c r="E18" s="9"/>
      <c r="F18" s="22"/>
      <c r="G18" s="22"/>
      <c r="H18" s="22"/>
      <c r="I18" s="22"/>
      <c r="J18" s="3" t="s">
        <v>32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3" ht="15.75" hidden="1" x14ac:dyDescent="0.25">
      <c r="A19" s="386"/>
      <c r="B19" s="384"/>
      <c r="C19" s="13"/>
      <c r="D19" s="13"/>
      <c r="E19" s="13"/>
      <c r="F19" s="36"/>
      <c r="G19" s="384"/>
      <c r="H19" s="278"/>
      <c r="I19" s="384"/>
      <c r="J19" s="2"/>
      <c r="K19" s="278"/>
      <c r="L19" s="278"/>
      <c r="M19" s="278"/>
      <c r="N19" s="278"/>
      <c r="O19" s="278"/>
      <c r="P19" s="111"/>
      <c r="Q19" s="111"/>
      <c r="R19" s="277" t="s">
        <v>32</v>
      </c>
      <c r="S19" s="111"/>
      <c r="T19" s="111"/>
      <c r="U19" s="111"/>
      <c r="V19" s="111"/>
      <c r="W19" s="384"/>
    </row>
    <row r="20" spans="1:23" ht="15.75" x14ac:dyDescent="0.25">
      <c r="A20" s="548" t="s">
        <v>106</v>
      </c>
      <c r="B20" s="382" t="s">
        <v>107</v>
      </c>
      <c r="C20" s="278" t="s">
        <v>98</v>
      </c>
      <c r="D20" s="361" t="s">
        <v>108</v>
      </c>
      <c r="E20" s="7"/>
      <c r="F20" s="276" t="s">
        <v>529</v>
      </c>
      <c r="G20" s="6" t="s">
        <v>46</v>
      </c>
      <c r="H20" s="278" t="s">
        <v>87</v>
      </c>
      <c r="I20" s="278" t="s">
        <v>88</v>
      </c>
      <c r="J20" s="4" t="s">
        <v>23</v>
      </c>
      <c r="K20" s="9"/>
      <c r="L20" s="276" t="s">
        <v>99</v>
      </c>
      <c r="M20" s="276" t="s">
        <v>100</v>
      </c>
      <c r="N20" s="276" t="s">
        <v>101</v>
      </c>
      <c r="O20" s="276" t="s">
        <v>102</v>
      </c>
      <c r="P20" s="276" t="s">
        <v>103</v>
      </c>
      <c r="Q20" s="276" t="s">
        <v>104</v>
      </c>
      <c r="R20" s="4" t="s">
        <v>23</v>
      </c>
      <c r="S20" s="10"/>
      <c r="T20" s="276" t="s">
        <v>104</v>
      </c>
      <c r="U20" s="387">
        <v>43952</v>
      </c>
      <c r="V20" s="384"/>
      <c r="W20" s="384"/>
    </row>
    <row r="21" spans="1:23" ht="15.75" x14ac:dyDescent="0.25">
      <c r="A21" s="548"/>
      <c r="B21" s="22"/>
      <c r="C21" s="22"/>
      <c r="D21" s="22"/>
      <c r="E21" s="7"/>
      <c r="F21" s="22"/>
      <c r="G21" s="14"/>
      <c r="H21" s="13"/>
      <c r="I21" s="13"/>
      <c r="J21" s="4" t="s">
        <v>32</v>
      </c>
      <c r="K21" s="13"/>
      <c r="L21" s="13"/>
      <c r="M21" s="13"/>
      <c r="N21" s="13"/>
      <c r="O21" s="13"/>
      <c r="P21" s="13"/>
      <c r="Q21" s="13"/>
      <c r="R21" s="4" t="s">
        <v>32</v>
      </c>
      <c r="S21" s="14"/>
      <c r="T21" s="13"/>
      <c r="U21" s="13"/>
      <c r="V21" s="384"/>
      <c r="W21" s="384"/>
    </row>
    <row r="22" spans="1:23" ht="15.75" x14ac:dyDescent="0.25">
      <c r="A22" s="386"/>
      <c r="B22" s="13"/>
      <c r="C22" s="13"/>
      <c r="D22" s="13"/>
      <c r="E22" s="13"/>
      <c r="F22" s="22"/>
      <c r="G22" s="14"/>
      <c r="H22" s="13"/>
      <c r="I22" s="13"/>
      <c r="J22" s="13"/>
      <c r="K22" s="13"/>
      <c r="L22" s="13"/>
      <c r="M22" s="13"/>
      <c r="N22" s="13"/>
      <c r="O22" s="13"/>
      <c r="P22" s="388"/>
      <c r="Q22" s="388"/>
      <c r="R22" s="388"/>
      <c r="S22" s="389"/>
      <c r="T22" s="388"/>
      <c r="U22" s="388"/>
      <c r="V22" s="130"/>
      <c r="W22" s="384"/>
    </row>
    <row r="23" spans="1:23" ht="90" customHeight="1" x14ac:dyDescent="0.25">
      <c r="A23" s="390" t="s">
        <v>109</v>
      </c>
      <c r="B23" s="391" t="s">
        <v>110</v>
      </c>
      <c r="C23" s="383"/>
      <c r="D23" s="392">
        <v>144657574</v>
      </c>
      <c r="E23" s="13"/>
      <c r="F23" s="276" t="s">
        <v>529</v>
      </c>
      <c r="G23" s="10" t="s">
        <v>111</v>
      </c>
      <c r="H23" s="3" t="s">
        <v>112</v>
      </c>
      <c r="I23" s="278" t="s">
        <v>88</v>
      </c>
      <c r="J23" s="393" t="s">
        <v>23</v>
      </c>
      <c r="K23" s="383"/>
      <c r="L23" s="276" t="s">
        <v>99</v>
      </c>
      <c r="M23" s="276" t="s">
        <v>100</v>
      </c>
      <c r="N23" s="276" t="s">
        <v>113</v>
      </c>
      <c r="O23" s="276" t="s">
        <v>102</v>
      </c>
      <c r="P23" s="276" t="s">
        <v>103</v>
      </c>
      <c r="Q23" s="276" t="s">
        <v>114</v>
      </c>
      <c r="R23" s="393" t="s">
        <v>23</v>
      </c>
      <c r="S23" s="22"/>
      <c r="T23" s="276" t="s">
        <v>115</v>
      </c>
      <c r="U23" s="387">
        <v>43835</v>
      </c>
      <c r="V23" s="384"/>
      <c r="W23" s="384"/>
    </row>
    <row r="24" spans="1:23" ht="15.75" x14ac:dyDescent="0.25">
      <c r="A24" s="386"/>
      <c r="B24" s="13"/>
      <c r="C24" s="13"/>
      <c r="D24" s="13"/>
      <c r="E24" s="13"/>
      <c r="F24" s="10"/>
      <c r="G24" s="10"/>
      <c r="H24" s="4"/>
      <c r="I24" s="383"/>
      <c r="J24" s="4" t="s">
        <v>32</v>
      </c>
      <c r="K24" s="383"/>
      <c r="L24" s="383"/>
      <c r="M24" s="383"/>
      <c r="N24" s="383"/>
      <c r="O24" s="383"/>
      <c r="P24" s="383"/>
      <c r="Q24" s="383"/>
      <c r="R24" s="4" t="s">
        <v>32</v>
      </c>
      <c r="S24" s="10"/>
      <c r="T24" s="383"/>
      <c r="U24" s="383"/>
      <c r="V24" s="384"/>
      <c r="W24" s="384"/>
    </row>
    <row r="25" spans="1:23" ht="15.75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1:23" ht="15.75" x14ac:dyDescent="0.25">
      <c r="A26" s="544" t="s">
        <v>116</v>
      </c>
      <c r="B26" s="544" t="s">
        <v>107</v>
      </c>
      <c r="C26" s="278" t="s">
        <v>98</v>
      </c>
      <c r="D26" s="6">
        <v>80000000</v>
      </c>
      <c r="E26" s="7"/>
      <c r="F26" s="276" t="s">
        <v>494</v>
      </c>
      <c r="G26" s="10" t="s">
        <v>46</v>
      </c>
      <c r="H26" s="278" t="s">
        <v>87</v>
      </c>
      <c r="I26" s="278" t="s">
        <v>88</v>
      </c>
      <c r="J26" s="4" t="s">
        <v>23</v>
      </c>
      <c r="K26" s="278" t="s">
        <v>56</v>
      </c>
      <c r="L26" s="278" t="s">
        <v>396</v>
      </c>
      <c r="M26" s="7" t="s">
        <v>397</v>
      </c>
      <c r="N26" s="278" t="s">
        <v>398</v>
      </c>
      <c r="O26" s="278" t="s">
        <v>399</v>
      </c>
      <c r="P26" s="111" t="s">
        <v>100</v>
      </c>
      <c r="Q26" s="111" t="s">
        <v>117</v>
      </c>
      <c r="R26" s="4" t="s">
        <v>23</v>
      </c>
      <c r="S26" s="111"/>
      <c r="T26" s="276" t="s">
        <v>104</v>
      </c>
      <c r="U26" s="387">
        <v>43952</v>
      </c>
      <c r="V26" s="111"/>
      <c r="W26" s="111"/>
    </row>
    <row r="27" spans="1:23" ht="15.75" x14ac:dyDescent="0.25">
      <c r="A27" s="544"/>
      <c r="B27" s="544"/>
      <c r="C27" s="278"/>
      <c r="D27" s="6"/>
      <c r="E27" s="7"/>
      <c r="F27" s="22"/>
      <c r="G27" s="278"/>
      <c r="H27" s="278"/>
      <c r="I27" s="3"/>
      <c r="J27" s="4" t="s">
        <v>32</v>
      </c>
      <c r="K27" s="278"/>
      <c r="L27" s="278"/>
      <c r="M27" s="278"/>
      <c r="N27" s="278"/>
      <c r="O27" s="278"/>
      <c r="P27" s="111"/>
      <c r="Q27" s="111"/>
      <c r="R27" s="277" t="s">
        <v>32</v>
      </c>
      <c r="S27" s="111"/>
      <c r="T27" s="111"/>
      <c r="U27" s="111"/>
      <c r="V27" s="111"/>
      <c r="W27" s="111"/>
    </row>
    <row r="28" spans="1:23" ht="15.75" x14ac:dyDescent="0.25">
      <c r="A28" s="548" t="s">
        <v>118</v>
      </c>
      <c r="B28" s="382" t="s">
        <v>119</v>
      </c>
      <c r="C28" s="278" t="s">
        <v>120</v>
      </c>
      <c r="D28" s="361" t="s">
        <v>121</v>
      </c>
      <c r="E28" s="10"/>
      <c r="F28" s="276" t="s">
        <v>45</v>
      </c>
      <c r="G28" s="10" t="s">
        <v>46</v>
      </c>
      <c r="H28" s="278" t="s">
        <v>87</v>
      </c>
      <c r="I28" s="278" t="s">
        <v>88</v>
      </c>
      <c r="J28" s="4" t="s">
        <v>23</v>
      </c>
      <c r="K28" s="9"/>
      <c r="L28" s="276" t="s">
        <v>392</v>
      </c>
      <c r="M28" s="276" t="s">
        <v>100</v>
      </c>
      <c r="N28" s="276" t="s">
        <v>101</v>
      </c>
      <c r="O28" s="276" t="s">
        <v>122</v>
      </c>
      <c r="P28" s="276" t="s">
        <v>103</v>
      </c>
      <c r="Q28" s="276" t="s">
        <v>104</v>
      </c>
      <c r="R28" s="4" t="s">
        <v>23</v>
      </c>
      <c r="S28" s="10"/>
      <c r="T28" s="276" t="s">
        <v>105</v>
      </c>
      <c r="U28" s="387">
        <v>43952</v>
      </c>
      <c r="V28" s="384"/>
      <c r="W28" s="384"/>
    </row>
    <row r="29" spans="1:23" ht="15.75" x14ac:dyDescent="0.25">
      <c r="A29" s="548"/>
      <c r="B29" s="382"/>
      <c r="C29" s="278"/>
      <c r="D29" s="361"/>
      <c r="E29" s="10"/>
      <c r="F29" s="276"/>
      <c r="G29" s="10"/>
      <c r="H29" s="278"/>
      <c r="I29" s="278"/>
      <c r="J29" s="4" t="s">
        <v>32</v>
      </c>
      <c r="K29" s="9"/>
      <c r="L29" s="276"/>
      <c r="M29" s="276"/>
      <c r="N29" s="276"/>
      <c r="O29" s="276"/>
      <c r="P29" s="276"/>
      <c r="Q29" s="276"/>
      <c r="R29" s="4" t="s">
        <v>32</v>
      </c>
      <c r="S29" s="10"/>
      <c r="T29" s="276"/>
      <c r="U29" s="387"/>
      <c r="V29" s="384"/>
      <c r="W29" s="384"/>
    </row>
    <row r="30" spans="1:23" ht="15.75" x14ac:dyDescent="0.25">
      <c r="A30" s="548"/>
      <c r="B30" s="382"/>
      <c r="C30" s="384"/>
      <c r="D30" s="22"/>
      <c r="E30" s="10"/>
      <c r="F30" s="22"/>
      <c r="G30" s="22"/>
      <c r="H30" s="22"/>
      <c r="I30" s="22"/>
      <c r="J30" s="4"/>
      <c r="K30" s="9"/>
      <c r="L30" s="22"/>
      <c r="M30" s="22"/>
      <c r="N30" s="22"/>
      <c r="O30" s="22"/>
      <c r="P30" s="22"/>
      <c r="Q30" s="22"/>
      <c r="R30" s="4"/>
      <c r="S30" s="10"/>
      <c r="T30" s="22"/>
      <c r="U30" s="22"/>
      <c r="V30" s="384"/>
      <c r="W30" s="384"/>
    </row>
  </sheetData>
  <mergeCells count="16">
    <mergeCell ref="S8:W8"/>
    <mergeCell ref="A10:A11"/>
    <mergeCell ref="A15:A16"/>
    <mergeCell ref="A17:A18"/>
    <mergeCell ref="B17:B18"/>
    <mergeCell ref="A8:B8"/>
    <mergeCell ref="C8:I8"/>
    <mergeCell ref="J8:J9"/>
    <mergeCell ref="K8:K9"/>
    <mergeCell ref="L8:O8"/>
    <mergeCell ref="P8:Q8"/>
    <mergeCell ref="A20:A21"/>
    <mergeCell ref="A26:A27"/>
    <mergeCell ref="B26:B27"/>
    <mergeCell ref="A28:A30"/>
    <mergeCell ref="R8:R9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C1" zoomScaleNormal="100" workbookViewId="0">
      <selection activeCell="F5" sqref="F5:F20"/>
    </sheetView>
  </sheetViews>
  <sheetFormatPr defaultRowHeight="15" x14ac:dyDescent="0.25"/>
  <cols>
    <col min="2" max="2" width="31.5703125" customWidth="1"/>
    <col min="3" max="3" width="32.28515625" customWidth="1"/>
    <col min="4" max="4" width="25.140625" customWidth="1"/>
    <col min="5" max="5" width="29.42578125" customWidth="1"/>
    <col min="6" max="6" width="51" customWidth="1"/>
  </cols>
  <sheetData>
    <row r="1" spans="1:6" ht="23.25" x14ac:dyDescent="0.35">
      <c r="A1" s="159" t="s">
        <v>133</v>
      </c>
      <c r="B1" s="159"/>
      <c r="C1" s="160"/>
      <c r="D1" s="161"/>
      <c r="E1" s="161"/>
      <c r="F1" s="161"/>
    </row>
    <row r="2" spans="1:6" ht="23.25" x14ac:dyDescent="0.35">
      <c r="A2" s="159" t="s">
        <v>1</v>
      </c>
      <c r="B2" s="159"/>
      <c r="C2" s="160"/>
      <c r="D2" s="161"/>
      <c r="E2" s="161"/>
      <c r="F2" s="161"/>
    </row>
    <row r="3" spans="1:6" ht="23.25" x14ac:dyDescent="0.35">
      <c r="A3" s="159" t="s">
        <v>132</v>
      </c>
      <c r="B3" s="159"/>
      <c r="C3" s="160"/>
      <c r="D3" s="161"/>
      <c r="E3" s="161"/>
      <c r="F3" s="161"/>
    </row>
    <row r="4" spans="1:6" ht="110.25" customHeight="1" x14ac:dyDescent="0.3">
      <c r="A4" s="162" t="s">
        <v>134</v>
      </c>
      <c r="B4" s="163" t="s">
        <v>135</v>
      </c>
      <c r="C4" s="164" t="s">
        <v>136</v>
      </c>
      <c r="D4" s="164" t="s">
        <v>137</v>
      </c>
      <c r="E4" s="165" t="s">
        <v>138</v>
      </c>
      <c r="F4" s="166" t="s">
        <v>139</v>
      </c>
    </row>
    <row r="5" spans="1:6" ht="59.25" customHeight="1" x14ac:dyDescent="0.35">
      <c r="A5" s="187">
        <v>1</v>
      </c>
      <c r="B5" s="167" t="s">
        <v>140</v>
      </c>
      <c r="C5" s="168" t="s">
        <v>341</v>
      </c>
      <c r="D5" s="169"/>
      <c r="E5" s="170" t="s">
        <v>23</v>
      </c>
      <c r="F5" s="171">
        <v>110369654</v>
      </c>
    </row>
    <row r="6" spans="1:6" ht="23.25" x14ac:dyDescent="0.35">
      <c r="A6" s="172"/>
      <c r="B6" s="167"/>
      <c r="C6" s="168"/>
      <c r="D6" s="173"/>
      <c r="E6" s="170" t="s">
        <v>32</v>
      </c>
      <c r="F6" s="174"/>
    </row>
    <row r="7" spans="1:6" ht="23.25" x14ac:dyDescent="0.35">
      <c r="A7" s="172"/>
      <c r="B7" s="168"/>
      <c r="C7" s="168"/>
      <c r="D7" s="175"/>
      <c r="E7" s="168"/>
      <c r="F7" s="176" t="s">
        <v>141</v>
      </c>
    </row>
    <row r="8" spans="1:6" ht="39" customHeight="1" x14ac:dyDescent="0.35">
      <c r="A8" s="172">
        <v>2</v>
      </c>
      <c r="B8" s="167" t="s">
        <v>142</v>
      </c>
      <c r="C8" s="168" t="s">
        <v>340</v>
      </c>
      <c r="D8" s="169"/>
      <c r="E8" s="170" t="s">
        <v>23</v>
      </c>
      <c r="F8" s="174">
        <v>5000000</v>
      </c>
    </row>
    <row r="9" spans="1:6" ht="23.25" x14ac:dyDescent="0.35">
      <c r="A9" s="172"/>
      <c r="B9" s="167"/>
      <c r="C9" s="168"/>
      <c r="D9" s="173"/>
      <c r="E9" s="170" t="s">
        <v>32</v>
      </c>
      <c r="F9" s="174"/>
    </row>
    <row r="10" spans="1:6" ht="23.25" x14ac:dyDescent="0.35">
      <c r="A10" s="172"/>
      <c r="B10" s="177"/>
      <c r="C10" s="168"/>
      <c r="D10" s="177"/>
      <c r="E10" s="168"/>
      <c r="F10" s="176"/>
    </row>
    <row r="11" spans="1:6" ht="51" customHeight="1" x14ac:dyDescent="0.35">
      <c r="A11" s="172">
        <v>3</v>
      </c>
      <c r="B11" s="178" t="s">
        <v>71</v>
      </c>
      <c r="C11" s="168" t="s">
        <v>384</v>
      </c>
      <c r="D11" s="169"/>
      <c r="E11" s="170" t="s">
        <v>23</v>
      </c>
      <c r="F11" s="179">
        <v>17480060</v>
      </c>
    </row>
    <row r="12" spans="1:6" ht="23.25" x14ac:dyDescent="0.35">
      <c r="A12" s="172"/>
      <c r="B12" s="180"/>
      <c r="C12" s="168"/>
      <c r="D12" s="180"/>
      <c r="E12" s="170" t="s">
        <v>32</v>
      </c>
      <c r="F12" s="176"/>
    </row>
    <row r="13" spans="1:6" ht="23.25" x14ac:dyDescent="0.35">
      <c r="A13" s="172"/>
      <c r="B13" s="177"/>
      <c r="C13" s="168"/>
      <c r="D13" s="177"/>
      <c r="E13" s="168"/>
      <c r="F13" s="176"/>
    </row>
    <row r="14" spans="1:6" ht="23.25" x14ac:dyDescent="0.35">
      <c r="A14" s="172"/>
      <c r="B14" s="181"/>
      <c r="C14" s="168"/>
      <c r="D14" s="182"/>
      <c r="E14" s="183" t="s">
        <v>23</v>
      </c>
      <c r="F14" s="171" t="s">
        <v>144</v>
      </c>
    </row>
    <row r="15" spans="1:6" ht="45.75" x14ac:dyDescent="0.35">
      <c r="A15" s="172">
        <v>4</v>
      </c>
      <c r="B15" s="169" t="s">
        <v>143</v>
      </c>
      <c r="C15" s="168" t="s">
        <v>339</v>
      </c>
      <c r="D15" s="182"/>
      <c r="E15" s="170" t="s">
        <v>32</v>
      </c>
      <c r="F15" s="181"/>
    </row>
    <row r="16" spans="1:6" ht="23.25" x14ac:dyDescent="0.35">
      <c r="A16" s="172"/>
      <c r="B16" s="177"/>
      <c r="C16" s="168"/>
      <c r="D16" s="177"/>
      <c r="E16" s="177"/>
      <c r="F16" s="184"/>
    </row>
    <row r="17" spans="1:6" ht="23.25" x14ac:dyDescent="0.35">
      <c r="A17" s="172">
        <v>5</v>
      </c>
      <c r="B17" s="554" t="s">
        <v>145</v>
      </c>
      <c r="C17" s="181"/>
      <c r="D17" s="181"/>
      <c r="E17" s="183" t="s">
        <v>23</v>
      </c>
      <c r="F17" s="171">
        <v>2100000</v>
      </c>
    </row>
    <row r="18" spans="1:6" ht="45" customHeight="1" x14ac:dyDescent="0.35">
      <c r="A18" s="172"/>
      <c r="B18" s="554"/>
      <c r="C18" s="168" t="s">
        <v>385</v>
      </c>
      <c r="D18" s="185"/>
      <c r="E18" s="170" t="s">
        <v>32</v>
      </c>
      <c r="F18" s="174"/>
    </row>
    <row r="19" spans="1:6" ht="23.25" x14ac:dyDescent="0.35">
      <c r="A19" s="172"/>
      <c r="B19" s="177"/>
      <c r="C19" s="168"/>
      <c r="D19" s="177"/>
      <c r="E19" s="177"/>
      <c r="F19" s="184"/>
    </row>
    <row r="20" spans="1:6" ht="54" customHeight="1" x14ac:dyDescent="0.35">
      <c r="A20" s="172">
        <v>6</v>
      </c>
      <c r="B20" s="188" t="s">
        <v>146</v>
      </c>
      <c r="C20" s="168" t="s">
        <v>343</v>
      </c>
      <c r="D20" s="182"/>
      <c r="E20" s="183" t="s">
        <v>23</v>
      </c>
      <c r="F20" s="186">
        <v>45000000</v>
      </c>
    </row>
    <row r="21" spans="1:6" ht="23.25" x14ac:dyDescent="0.35">
      <c r="A21" s="555"/>
      <c r="B21" s="556"/>
      <c r="C21" s="557"/>
      <c r="D21" s="185"/>
      <c r="E21" s="170" t="s">
        <v>32</v>
      </c>
      <c r="F21" s="189"/>
    </row>
    <row r="39" spans="3:3" ht="21" x14ac:dyDescent="0.35">
      <c r="C39" s="119"/>
    </row>
  </sheetData>
  <mergeCells count="2">
    <mergeCell ref="B17:B18"/>
    <mergeCell ref="A21:C2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25" workbookViewId="0">
      <selection activeCell="A48" sqref="A48"/>
    </sheetView>
  </sheetViews>
  <sheetFormatPr defaultRowHeight="15" x14ac:dyDescent="0.25"/>
  <cols>
    <col min="2" max="2" width="26.140625" customWidth="1"/>
    <col min="3" max="3" width="43.28515625" customWidth="1"/>
    <col min="4" max="4" width="27.5703125" customWidth="1"/>
    <col min="5" max="5" width="25.85546875" customWidth="1"/>
    <col min="6" max="6" width="20.7109375" customWidth="1"/>
    <col min="7" max="7" width="24.7109375" customWidth="1"/>
    <col min="8" max="8" width="23.140625" customWidth="1"/>
    <col min="9" max="9" width="27.7109375" customWidth="1"/>
    <col min="10" max="10" width="29.85546875" customWidth="1"/>
    <col min="11" max="11" width="28.7109375" customWidth="1"/>
    <col min="12" max="12" width="29.28515625" customWidth="1"/>
  </cols>
  <sheetData>
    <row r="1" spans="1:12" ht="18.75" x14ac:dyDescent="0.3">
      <c r="A1" s="563" t="s">
        <v>147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5"/>
    </row>
    <row r="2" spans="1:12" ht="18.75" x14ac:dyDescent="0.3">
      <c r="A2" s="566" t="s">
        <v>1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8"/>
    </row>
    <row r="3" spans="1:12" ht="18.75" x14ac:dyDescent="0.3">
      <c r="A3" s="569" t="s">
        <v>214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</row>
    <row r="4" spans="1:12" ht="18.75" x14ac:dyDescent="0.25">
      <c r="A4" s="571" t="s">
        <v>148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</row>
    <row r="5" spans="1:12" ht="18.75" x14ac:dyDescent="0.3">
      <c r="A5" s="573"/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</row>
    <row r="6" spans="1:12" ht="112.5" x14ac:dyDescent="0.25">
      <c r="A6" s="66" t="s">
        <v>134</v>
      </c>
      <c r="B6" s="66" t="s">
        <v>149</v>
      </c>
      <c r="C6" s="67" t="s">
        <v>150</v>
      </c>
      <c r="D6" s="66" t="s">
        <v>151</v>
      </c>
      <c r="E6" s="66" t="s">
        <v>152</v>
      </c>
      <c r="F6" s="67" t="s">
        <v>153</v>
      </c>
      <c r="G6" s="66" t="s">
        <v>154</v>
      </c>
      <c r="H6" s="67" t="s">
        <v>155</v>
      </c>
      <c r="I6" s="67" t="s">
        <v>156</v>
      </c>
      <c r="J6" s="67" t="s">
        <v>157</v>
      </c>
      <c r="K6" s="66" t="s">
        <v>158</v>
      </c>
      <c r="L6" s="66" t="s">
        <v>159</v>
      </c>
    </row>
    <row r="7" spans="1:12" ht="18.75" x14ac:dyDescent="0.3">
      <c r="A7" s="561" t="s">
        <v>98</v>
      </c>
      <c r="B7" s="559" t="s">
        <v>160</v>
      </c>
      <c r="C7" s="559" t="s">
        <v>161</v>
      </c>
      <c r="D7" s="560" t="s">
        <v>162</v>
      </c>
      <c r="E7" s="562" t="s">
        <v>163</v>
      </c>
      <c r="F7" s="68" t="s">
        <v>23</v>
      </c>
      <c r="G7" s="69" t="s">
        <v>164</v>
      </c>
      <c r="H7" s="70">
        <v>375000</v>
      </c>
      <c r="I7" s="71">
        <v>52000</v>
      </c>
      <c r="J7" s="71">
        <v>1149500</v>
      </c>
      <c r="K7" s="71"/>
      <c r="L7" s="71">
        <v>1576500</v>
      </c>
    </row>
    <row r="8" spans="1:12" ht="18.75" x14ac:dyDescent="0.3">
      <c r="A8" s="561"/>
      <c r="B8" s="559"/>
      <c r="C8" s="559"/>
      <c r="D8" s="560"/>
      <c r="E8" s="562"/>
      <c r="F8" s="68" t="s">
        <v>32</v>
      </c>
      <c r="G8" s="72"/>
      <c r="H8" s="72"/>
      <c r="I8" s="72"/>
      <c r="J8" s="72"/>
      <c r="K8" s="72"/>
      <c r="L8" s="72"/>
    </row>
    <row r="9" spans="1:12" ht="18.75" x14ac:dyDescent="0.3">
      <c r="A9" s="558"/>
      <c r="B9" s="558"/>
      <c r="C9" s="558"/>
      <c r="D9" s="558"/>
      <c r="E9" s="558"/>
      <c r="F9" s="558"/>
      <c r="G9" s="558"/>
      <c r="H9" s="558"/>
      <c r="I9" s="558"/>
      <c r="J9" s="558"/>
      <c r="K9" s="558"/>
      <c r="L9" s="558"/>
    </row>
    <row r="10" spans="1:12" ht="73.5" customHeight="1" x14ac:dyDescent="0.3">
      <c r="A10" s="73" t="s">
        <v>120</v>
      </c>
      <c r="B10" s="74" t="s">
        <v>160</v>
      </c>
      <c r="C10" s="74" t="s">
        <v>165</v>
      </c>
      <c r="D10" s="75" t="s">
        <v>162</v>
      </c>
      <c r="E10" s="76" t="s">
        <v>166</v>
      </c>
      <c r="F10" s="68" t="s">
        <v>23</v>
      </c>
      <c r="G10" s="69" t="s">
        <v>164</v>
      </c>
      <c r="H10" s="70">
        <v>450000</v>
      </c>
      <c r="I10" s="71">
        <v>30000</v>
      </c>
      <c r="J10" s="71">
        <v>30000</v>
      </c>
      <c r="K10" s="71"/>
      <c r="L10" s="71">
        <f>SUM(H10:K10)</f>
        <v>510000</v>
      </c>
    </row>
    <row r="11" spans="1:12" ht="18.75" x14ac:dyDescent="0.3">
      <c r="A11" s="73"/>
      <c r="B11" s="74"/>
      <c r="C11" s="74"/>
      <c r="D11" s="75"/>
      <c r="E11" s="76"/>
      <c r="F11" s="68" t="s">
        <v>32</v>
      </c>
      <c r="G11" s="72"/>
      <c r="H11" s="72"/>
      <c r="I11" s="72"/>
      <c r="J11" s="72"/>
      <c r="K11" s="72"/>
      <c r="L11" s="72"/>
    </row>
    <row r="12" spans="1:12" ht="18.75" x14ac:dyDescent="0.3">
      <c r="A12" s="77"/>
      <c r="B12" s="77"/>
      <c r="C12" s="77"/>
      <c r="D12" s="77"/>
      <c r="E12" s="78"/>
      <c r="F12" s="77"/>
      <c r="G12" s="77"/>
      <c r="H12" s="77"/>
      <c r="I12" s="77"/>
      <c r="J12" s="77"/>
      <c r="K12" s="77"/>
      <c r="L12" s="77"/>
    </row>
    <row r="13" spans="1:12" ht="18.75" x14ac:dyDescent="0.3">
      <c r="A13" s="558" t="s">
        <v>167</v>
      </c>
      <c r="B13" s="559" t="s">
        <v>160</v>
      </c>
      <c r="C13" s="561" t="s">
        <v>168</v>
      </c>
      <c r="D13" s="560" t="s">
        <v>169</v>
      </c>
      <c r="E13" s="562" t="s">
        <v>170</v>
      </c>
      <c r="F13" s="68" t="s">
        <v>23</v>
      </c>
      <c r="G13" s="79" t="s">
        <v>171</v>
      </c>
      <c r="H13" s="70">
        <v>750000</v>
      </c>
      <c r="I13" s="71">
        <v>50000</v>
      </c>
      <c r="J13" s="71">
        <v>50000</v>
      </c>
      <c r="K13" s="71"/>
      <c r="L13" s="71">
        <f>SUM(H13:K13)</f>
        <v>850000</v>
      </c>
    </row>
    <row r="14" spans="1:12" ht="18.75" x14ac:dyDescent="0.3">
      <c r="A14" s="558"/>
      <c r="B14" s="559"/>
      <c r="C14" s="561"/>
      <c r="D14" s="560"/>
      <c r="E14" s="562"/>
      <c r="F14" s="68" t="s">
        <v>32</v>
      </c>
      <c r="G14" s="72"/>
      <c r="H14" s="72"/>
      <c r="I14" s="72"/>
      <c r="J14" s="72"/>
      <c r="K14" s="72"/>
      <c r="L14" s="72"/>
    </row>
    <row r="15" spans="1:12" ht="18.75" x14ac:dyDescent="0.3">
      <c r="A15" s="558"/>
      <c r="B15" s="558"/>
      <c r="C15" s="558"/>
      <c r="D15" s="558"/>
      <c r="E15" s="558"/>
      <c r="F15" s="558"/>
      <c r="G15" s="558"/>
      <c r="H15" s="558"/>
      <c r="I15" s="558"/>
      <c r="J15" s="558"/>
      <c r="K15" s="558"/>
      <c r="L15" s="558"/>
    </row>
    <row r="16" spans="1:12" ht="18.75" x14ac:dyDescent="0.3">
      <c r="A16" s="559" t="s">
        <v>172</v>
      </c>
      <c r="B16" s="559" t="s">
        <v>173</v>
      </c>
      <c r="C16" s="559" t="s">
        <v>174</v>
      </c>
      <c r="D16" s="560" t="s">
        <v>175</v>
      </c>
      <c r="E16" s="560" t="s">
        <v>176</v>
      </c>
      <c r="F16" s="68" t="s">
        <v>23</v>
      </c>
      <c r="G16" s="79" t="s">
        <v>171</v>
      </c>
      <c r="H16" s="70">
        <v>390000</v>
      </c>
      <c r="I16" s="71">
        <v>60000</v>
      </c>
      <c r="J16" s="71">
        <v>30000</v>
      </c>
      <c r="K16" s="71"/>
      <c r="L16" s="71">
        <f>SUM(H16:K16)</f>
        <v>480000</v>
      </c>
    </row>
    <row r="17" spans="1:12" ht="18.75" x14ac:dyDescent="0.3">
      <c r="A17" s="559"/>
      <c r="B17" s="559"/>
      <c r="C17" s="559"/>
      <c r="D17" s="560"/>
      <c r="E17" s="560"/>
      <c r="F17" s="68" t="s">
        <v>32</v>
      </c>
      <c r="G17" s="72"/>
      <c r="H17" s="72"/>
      <c r="I17" s="72"/>
      <c r="J17" s="72"/>
      <c r="K17" s="72"/>
      <c r="L17" s="72"/>
    </row>
    <row r="18" spans="1:12" ht="18.75" x14ac:dyDescent="0.3">
      <c r="A18" s="558"/>
      <c r="B18" s="558"/>
      <c r="C18" s="558"/>
      <c r="D18" s="558"/>
      <c r="E18" s="558"/>
      <c r="F18" s="558"/>
      <c r="G18" s="558"/>
      <c r="H18" s="558"/>
      <c r="I18" s="558"/>
      <c r="J18" s="558"/>
      <c r="K18" s="558"/>
      <c r="L18" s="558"/>
    </row>
    <row r="19" spans="1:12" ht="82.5" customHeight="1" x14ac:dyDescent="0.3">
      <c r="A19" s="559" t="s">
        <v>177</v>
      </c>
      <c r="B19" s="559" t="s">
        <v>173</v>
      </c>
      <c r="C19" s="80" t="s">
        <v>178</v>
      </c>
      <c r="D19" s="560" t="s">
        <v>179</v>
      </c>
      <c r="E19" s="560" t="s">
        <v>180</v>
      </c>
      <c r="F19" s="68" t="s">
        <v>23</v>
      </c>
      <c r="G19" s="81" t="s">
        <v>171</v>
      </c>
      <c r="H19" s="70">
        <v>375000</v>
      </c>
      <c r="I19" s="71">
        <v>52000</v>
      </c>
      <c r="J19" s="71">
        <v>1249500</v>
      </c>
      <c r="K19" s="71"/>
      <c r="L19" s="71">
        <f>SUM(H19:K19)</f>
        <v>1676500</v>
      </c>
    </row>
    <row r="20" spans="1:12" ht="18.75" hidden="1" x14ac:dyDescent="0.3">
      <c r="A20" s="559"/>
      <c r="B20" s="559"/>
      <c r="C20" s="78"/>
      <c r="D20" s="560"/>
      <c r="E20" s="560"/>
      <c r="F20" s="68" t="s">
        <v>32</v>
      </c>
      <c r="G20" s="72"/>
      <c r="H20" s="72"/>
      <c r="I20" s="72"/>
      <c r="J20" s="72"/>
      <c r="K20" s="72"/>
      <c r="L20" s="72"/>
    </row>
    <row r="21" spans="1:12" ht="18.75" x14ac:dyDescent="0.3">
      <c r="A21" s="558"/>
      <c r="B21" s="558"/>
      <c r="C21" s="558"/>
      <c r="D21" s="558"/>
      <c r="E21" s="558"/>
      <c r="F21" s="558"/>
      <c r="G21" s="558"/>
      <c r="H21" s="558"/>
      <c r="I21" s="558"/>
      <c r="J21" s="558"/>
      <c r="K21" s="558"/>
      <c r="L21" s="558"/>
    </row>
    <row r="22" spans="1:12" ht="18.75" x14ac:dyDescent="0.3">
      <c r="A22" s="559" t="s">
        <v>181</v>
      </c>
      <c r="B22" s="559" t="s">
        <v>173</v>
      </c>
      <c r="C22" s="561" t="s">
        <v>182</v>
      </c>
      <c r="D22" s="560" t="s">
        <v>179</v>
      </c>
      <c r="E22" s="560" t="s">
        <v>180</v>
      </c>
      <c r="F22" s="68" t="s">
        <v>23</v>
      </c>
      <c r="G22" s="79" t="s">
        <v>171</v>
      </c>
      <c r="H22" s="70">
        <v>375000</v>
      </c>
      <c r="I22" s="71">
        <v>50000</v>
      </c>
      <c r="J22" s="71">
        <v>1190000</v>
      </c>
      <c r="K22" s="71"/>
      <c r="L22" s="71">
        <f>SUM(H22:K22)</f>
        <v>1615000</v>
      </c>
    </row>
    <row r="23" spans="1:12" ht="41.25" customHeight="1" x14ac:dyDescent="0.3">
      <c r="A23" s="559"/>
      <c r="B23" s="559"/>
      <c r="C23" s="561"/>
      <c r="D23" s="560"/>
      <c r="E23" s="560"/>
      <c r="F23" s="68" t="s">
        <v>32</v>
      </c>
      <c r="G23" s="72"/>
      <c r="H23" s="70"/>
      <c r="I23" s="71"/>
      <c r="J23" s="71"/>
      <c r="K23" s="71"/>
      <c r="L23" s="71"/>
    </row>
    <row r="24" spans="1:12" ht="18.75" x14ac:dyDescent="0.3">
      <c r="A24" s="558"/>
      <c r="B24" s="558"/>
      <c r="C24" s="558"/>
      <c r="D24" s="558"/>
      <c r="E24" s="558"/>
      <c r="F24" s="558"/>
      <c r="G24" s="558"/>
      <c r="H24" s="558"/>
      <c r="I24" s="558"/>
      <c r="J24" s="558"/>
      <c r="K24" s="558"/>
      <c r="L24" s="558"/>
    </row>
    <row r="25" spans="1:12" ht="18.75" x14ac:dyDescent="0.3">
      <c r="A25" s="559" t="s">
        <v>183</v>
      </c>
      <c r="B25" s="559" t="s">
        <v>173</v>
      </c>
      <c r="C25" s="559" t="s">
        <v>184</v>
      </c>
      <c r="D25" s="560" t="s">
        <v>162</v>
      </c>
      <c r="E25" s="78"/>
      <c r="F25" s="78"/>
      <c r="G25" s="78"/>
      <c r="H25" s="78"/>
      <c r="I25" s="78"/>
      <c r="J25" s="78"/>
      <c r="K25" s="78"/>
      <c r="L25" s="78"/>
    </row>
    <row r="26" spans="1:12" ht="18.75" x14ac:dyDescent="0.3">
      <c r="A26" s="559"/>
      <c r="B26" s="559"/>
      <c r="C26" s="559"/>
      <c r="D26" s="560"/>
      <c r="E26" s="560" t="s">
        <v>176</v>
      </c>
      <c r="F26" s="68" t="s">
        <v>23</v>
      </c>
      <c r="G26" s="79" t="s">
        <v>185</v>
      </c>
      <c r="H26" s="70">
        <v>300000</v>
      </c>
      <c r="I26" s="71">
        <v>40000</v>
      </c>
      <c r="J26" s="71">
        <v>952000</v>
      </c>
      <c r="K26" s="71"/>
      <c r="L26" s="71">
        <f>SUM(H26:K26)</f>
        <v>1292000</v>
      </c>
    </row>
    <row r="27" spans="1:12" ht="33" customHeight="1" x14ac:dyDescent="0.3">
      <c r="A27" s="559"/>
      <c r="B27" s="559"/>
      <c r="C27" s="559"/>
      <c r="D27" s="560"/>
      <c r="E27" s="560"/>
      <c r="F27" s="68" t="s">
        <v>32</v>
      </c>
      <c r="G27" s="78"/>
      <c r="H27" s="72"/>
      <c r="I27" s="72"/>
      <c r="J27" s="72"/>
      <c r="K27" s="72"/>
      <c r="L27" s="72"/>
    </row>
    <row r="28" spans="1:12" ht="18.75" x14ac:dyDescent="0.3">
      <c r="A28" s="74"/>
      <c r="B28" s="74"/>
      <c r="C28" s="74"/>
      <c r="D28" s="75"/>
      <c r="E28" s="78"/>
      <c r="F28" s="68"/>
      <c r="G28" s="72"/>
      <c r="H28" s="72"/>
      <c r="I28" s="72"/>
      <c r="J28" s="72"/>
      <c r="K28" s="72"/>
      <c r="L28" s="72"/>
    </row>
    <row r="29" spans="1:12" ht="80.25" customHeight="1" x14ac:dyDescent="0.3">
      <c r="A29" s="74" t="s">
        <v>186</v>
      </c>
      <c r="B29" s="559" t="s">
        <v>173</v>
      </c>
      <c r="C29" s="74" t="s">
        <v>187</v>
      </c>
      <c r="D29" s="75" t="s">
        <v>175</v>
      </c>
      <c r="E29" s="66" t="s">
        <v>188</v>
      </c>
      <c r="F29" s="68" t="s">
        <v>23</v>
      </c>
      <c r="G29" s="79" t="s">
        <v>185</v>
      </c>
      <c r="H29" s="82">
        <v>1050000</v>
      </c>
      <c r="I29" s="82">
        <v>60000</v>
      </c>
      <c r="J29" s="82">
        <v>22500</v>
      </c>
      <c r="K29" s="83"/>
      <c r="L29" s="83"/>
    </row>
    <row r="30" spans="1:12" ht="18.75" x14ac:dyDescent="0.3">
      <c r="A30" s="74"/>
      <c r="B30" s="559"/>
      <c r="C30" s="74"/>
      <c r="D30" s="75"/>
      <c r="E30" s="66"/>
      <c r="F30" s="68" t="s">
        <v>32</v>
      </c>
      <c r="G30" s="79"/>
      <c r="H30" s="83"/>
      <c r="I30" s="83"/>
      <c r="J30" s="83"/>
      <c r="K30" s="83"/>
      <c r="L30" s="83"/>
    </row>
    <row r="31" spans="1:12" ht="18.75" x14ac:dyDescent="0.3">
      <c r="A31" s="558"/>
      <c r="B31" s="558"/>
      <c r="C31" s="558"/>
      <c r="D31" s="558"/>
      <c r="E31" s="558"/>
      <c r="F31" s="558"/>
      <c r="G31" s="558"/>
      <c r="H31" s="558"/>
      <c r="I31" s="558"/>
      <c r="J31" s="558"/>
      <c r="K31" s="558"/>
      <c r="L31" s="558"/>
    </row>
    <row r="32" spans="1:12" ht="65.25" customHeight="1" x14ac:dyDescent="0.3">
      <c r="A32" s="84" t="s">
        <v>189</v>
      </c>
      <c r="B32" s="85" t="s">
        <v>190</v>
      </c>
      <c r="C32" s="86" t="s">
        <v>191</v>
      </c>
      <c r="D32" s="75" t="s">
        <v>243</v>
      </c>
      <c r="E32" s="76" t="s">
        <v>170</v>
      </c>
      <c r="F32" s="68" t="s">
        <v>23</v>
      </c>
      <c r="G32" s="77" t="s">
        <v>171</v>
      </c>
      <c r="H32" s="68">
        <v>150000</v>
      </c>
      <c r="I32" s="68">
        <v>10000</v>
      </c>
      <c r="J32" s="68">
        <v>230000</v>
      </c>
      <c r="K32" s="71"/>
      <c r="L32" s="68">
        <v>323000</v>
      </c>
    </row>
    <row r="33" spans="1:12" ht="18.75" x14ac:dyDescent="0.3">
      <c r="A33" s="87"/>
      <c r="B33" s="88"/>
      <c r="C33" s="89"/>
      <c r="D33" s="90"/>
      <c r="E33" s="91"/>
      <c r="F33" s="68" t="s">
        <v>32</v>
      </c>
      <c r="G33" s="88"/>
      <c r="H33" s="92"/>
      <c r="I33" s="92"/>
      <c r="J33" s="92"/>
      <c r="K33" s="71"/>
      <c r="L33" s="92"/>
    </row>
    <row r="34" spans="1:12" ht="75" customHeight="1" x14ac:dyDescent="0.3">
      <c r="A34" s="87" t="s">
        <v>193</v>
      </c>
      <c r="B34" s="559" t="s">
        <v>173</v>
      </c>
      <c r="C34" s="89" t="s">
        <v>194</v>
      </c>
      <c r="D34" s="90" t="s">
        <v>179</v>
      </c>
      <c r="E34" s="66" t="s">
        <v>195</v>
      </c>
      <c r="F34" s="68" t="s">
        <v>23</v>
      </c>
      <c r="G34" s="88" t="s">
        <v>185</v>
      </c>
      <c r="H34" s="92">
        <v>700000</v>
      </c>
      <c r="I34" s="92">
        <v>40000</v>
      </c>
      <c r="J34" s="92">
        <v>15000</v>
      </c>
      <c r="K34" s="71"/>
      <c r="L34" s="92"/>
    </row>
    <row r="35" spans="1:12" ht="18.75" x14ac:dyDescent="0.3">
      <c r="A35" s="93"/>
      <c r="B35" s="559"/>
      <c r="C35" s="93"/>
      <c r="D35" s="93"/>
      <c r="E35" s="93"/>
      <c r="F35" s="68" t="s">
        <v>32</v>
      </c>
      <c r="G35" s="93"/>
      <c r="H35" s="93"/>
      <c r="I35" s="93"/>
      <c r="J35" s="93"/>
      <c r="K35" s="93"/>
      <c r="L35" s="93"/>
    </row>
    <row r="36" spans="1:12" ht="77.25" customHeight="1" x14ac:dyDescent="0.3">
      <c r="A36" s="83">
        <v>11</v>
      </c>
      <c r="B36" s="559" t="s">
        <v>173</v>
      </c>
      <c r="C36" s="80" t="s">
        <v>196</v>
      </c>
      <c r="D36" s="80" t="s">
        <v>179</v>
      </c>
      <c r="E36" s="83" t="s">
        <v>197</v>
      </c>
      <c r="F36" s="68" t="s">
        <v>23</v>
      </c>
      <c r="G36" s="77" t="s">
        <v>171</v>
      </c>
      <c r="H36" s="94">
        <v>200000</v>
      </c>
      <c r="I36" s="82">
        <v>22500</v>
      </c>
      <c r="J36" s="82">
        <v>12500</v>
      </c>
      <c r="K36" s="83"/>
      <c r="L36" s="82">
        <v>235000</v>
      </c>
    </row>
    <row r="37" spans="1:12" ht="18.75" x14ac:dyDescent="0.3">
      <c r="A37" s="83"/>
      <c r="B37" s="559"/>
      <c r="C37" s="83"/>
      <c r="D37" s="83"/>
      <c r="E37" s="83"/>
      <c r="F37" s="83" t="s">
        <v>32</v>
      </c>
      <c r="G37" s="83"/>
      <c r="H37" s="83"/>
      <c r="I37" s="83"/>
      <c r="J37" s="83"/>
      <c r="K37" s="83"/>
      <c r="L37" s="95"/>
    </row>
    <row r="38" spans="1:12" ht="18.75" x14ac:dyDescent="0.3">
      <c r="A38" s="83"/>
      <c r="B38" s="83"/>
      <c r="C38" s="83"/>
      <c r="D38" s="83"/>
      <c r="E38" s="83"/>
      <c r="F38" s="83"/>
      <c r="G38" s="95"/>
      <c r="H38" s="95"/>
      <c r="I38" s="95"/>
      <c r="J38" s="95"/>
      <c r="K38" s="83"/>
      <c r="L38" s="83"/>
    </row>
    <row r="39" spans="1:12" ht="18.75" x14ac:dyDescent="0.3">
      <c r="A39" s="83"/>
      <c r="B39" s="74"/>
      <c r="C39" s="80"/>
      <c r="D39" s="80"/>
      <c r="E39" s="80"/>
      <c r="F39" s="83"/>
      <c r="G39" s="83"/>
      <c r="H39" s="82"/>
      <c r="I39" s="82"/>
      <c r="J39" s="82"/>
      <c r="K39" s="83"/>
      <c r="L39" s="82"/>
    </row>
    <row r="40" spans="1:12" ht="55.5" customHeight="1" x14ac:dyDescent="0.3">
      <c r="A40" s="83">
        <v>12</v>
      </c>
      <c r="B40" s="66" t="s">
        <v>198</v>
      </c>
      <c r="C40" s="80" t="s">
        <v>199</v>
      </c>
      <c r="D40" s="83" t="s">
        <v>200</v>
      </c>
      <c r="E40" s="83" t="s">
        <v>201</v>
      </c>
      <c r="F40" s="83" t="s">
        <v>23</v>
      </c>
      <c r="G40" s="83" t="s">
        <v>202</v>
      </c>
      <c r="H40" s="82">
        <v>800000</v>
      </c>
      <c r="I40" s="82">
        <v>40000</v>
      </c>
      <c r="J40" s="82">
        <v>30000</v>
      </c>
      <c r="K40" s="83"/>
      <c r="L40" s="82">
        <v>870000</v>
      </c>
    </row>
    <row r="41" spans="1:12" ht="18.75" x14ac:dyDescent="0.3">
      <c r="A41" s="83"/>
      <c r="B41" s="83"/>
      <c r="C41" s="83"/>
      <c r="D41" s="83"/>
      <c r="E41" s="83"/>
      <c r="F41" s="83" t="s">
        <v>32</v>
      </c>
      <c r="G41" s="83"/>
      <c r="H41" s="83"/>
      <c r="I41" s="83"/>
      <c r="J41" s="83"/>
      <c r="K41" s="83"/>
      <c r="L41" s="83"/>
    </row>
    <row r="42" spans="1:12" ht="18.75" x14ac:dyDescent="0.3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ht="74.25" customHeight="1" x14ac:dyDescent="0.3">
      <c r="A43" s="83">
        <v>13</v>
      </c>
      <c r="B43" s="66" t="s">
        <v>203</v>
      </c>
      <c r="C43" s="80" t="s">
        <v>204</v>
      </c>
      <c r="D43" s="83" t="s">
        <v>192</v>
      </c>
      <c r="E43" s="83" t="s">
        <v>205</v>
      </c>
      <c r="F43" s="83" t="s">
        <v>23</v>
      </c>
      <c r="G43" s="83" t="s">
        <v>185</v>
      </c>
      <c r="H43" s="82">
        <v>70000</v>
      </c>
      <c r="I43" s="82">
        <v>6000</v>
      </c>
      <c r="J43" s="82">
        <v>2500</v>
      </c>
      <c r="K43" s="83"/>
      <c r="L43" s="82">
        <v>78500</v>
      </c>
    </row>
    <row r="44" spans="1:12" ht="18.75" x14ac:dyDescent="0.3">
      <c r="A44" s="83"/>
      <c r="B44" s="83"/>
      <c r="C44" s="83"/>
      <c r="D44" s="83"/>
      <c r="E44" s="83"/>
      <c r="F44" s="83" t="s">
        <v>32</v>
      </c>
      <c r="G44" s="83"/>
      <c r="H44" s="83"/>
      <c r="I44" s="83"/>
      <c r="J44" s="83"/>
      <c r="K44" s="83"/>
      <c r="L44" s="83"/>
    </row>
    <row r="45" spans="1:12" ht="18.75" x14ac:dyDescent="0.3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  <row r="46" spans="1:12" ht="63" customHeight="1" x14ac:dyDescent="0.3">
      <c r="A46" s="83">
        <v>14</v>
      </c>
      <c r="B46" s="66" t="s">
        <v>203</v>
      </c>
      <c r="C46" s="80" t="s">
        <v>206</v>
      </c>
      <c r="D46" s="83" t="s">
        <v>207</v>
      </c>
      <c r="E46" s="83" t="s">
        <v>208</v>
      </c>
      <c r="F46" s="83" t="s">
        <v>23</v>
      </c>
      <c r="G46" s="83" t="s">
        <v>171</v>
      </c>
      <c r="H46" s="82">
        <v>800000</v>
      </c>
      <c r="I46" s="82">
        <v>125000</v>
      </c>
      <c r="J46" s="82">
        <v>50000</v>
      </c>
      <c r="K46" s="83"/>
      <c r="L46" s="82">
        <v>975000</v>
      </c>
    </row>
    <row r="47" spans="1:12" ht="18.75" x14ac:dyDescent="0.3">
      <c r="A47" s="83"/>
      <c r="B47" s="83"/>
      <c r="C47" s="83"/>
      <c r="D47" s="83"/>
      <c r="E47" s="83"/>
      <c r="F47" s="83" t="s">
        <v>32</v>
      </c>
      <c r="G47" s="83"/>
      <c r="H47" s="83"/>
      <c r="I47" s="83"/>
      <c r="J47" s="83"/>
      <c r="K47" s="83"/>
      <c r="L47" s="83"/>
    </row>
    <row r="48" spans="1:12" ht="75.75" customHeight="1" x14ac:dyDescent="0.3">
      <c r="A48" s="83" t="s">
        <v>528</v>
      </c>
      <c r="B48" s="96" t="s">
        <v>209</v>
      </c>
      <c r="C48" s="80" t="s">
        <v>210</v>
      </c>
      <c r="D48" s="83" t="s">
        <v>211</v>
      </c>
      <c r="E48" s="83" t="s">
        <v>212</v>
      </c>
      <c r="F48" s="83" t="s">
        <v>23</v>
      </c>
      <c r="G48" s="83" t="s">
        <v>171</v>
      </c>
      <c r="H48" s="82">
        <v>800000</v>
      </c>
      <c r="I48" s="82">
        <v>28000</v>
      </c>
      <c r="J48" s="82">
        <v>20000</v>
      </c>
      <c r="K48" s="83"/>
      <c r="L48" s="82">
        <v>848000</v>
      </c>
    </row>
    <row r="49" spans="1:12" ht="18.75" x14ac:dyDescent="0.3">
      <c r="A49" s="83"/>
      <c r="B49" s="95"/>
      <c r="C49" s="95"/>
      <c r="D49" s="95"/>
      <c r="E49" s="95"/>
      <c r="F49" s="83" t="s">
        <v>32</v>
      </c>
      <c r="G49" s="95"/>
      <c r="H49" s="95"/>
      <c r="I49" s="95"/>
      <c r="J49" s="95"/>
      <c r="K49" s="95"/>
      <c r="L49" s="95"/>
    </row>
    <row r="50" spans="1:12" ht="18.75" x14ac:dyDescent="0.3">
      <c r="A50" s="95"/>
      <c r="B50" s="95" t="s">
        <v>213</v>
      </c>
      <c r="C50" s="95"/>
      <c r="D50" s="95"/>
      <c r="E50" s="95"/>
      <c r="F50" s="95"/>
      <c r="G50" s="95"/>
      <c r="H50" s="95"/>
      <c r="I50" s="95"/>
      <c r="J50" s="95"/>
      <c r="K50" s="95"/>
      <c r="L50" s="95"/>
    </row>
  </sheetData>
  <mergeCells count="43">
    <mergeCell ref="A7:A8"/>
    <mergeCell ref="B7:B8"/>
    <mergeCell ref="C7:C8"/>
    <mergeCell ref="D7:D8"/>
    <mergeCell ref="E7:E8"/>
    <mergeCell ref="A1:L1"/>
    <mergeCell ref="A2:L2"/>
    <mergeCell ref="A3:L3"/>
    <mergeCell ref="A4:L4"/>
    <mergeCell ref="A5:L5"/>
    <mergeCell ref="A9:L9"/>
    <mergeCell ref="A13:A14"/>
    <mergeCell ref="B13:B14"/>
    <mergeCell ref="C13:C14"/>
    <mergeCell ref="D13:D14"/>
    <mergeCell ref="E13:E14"/>
    <mergeCell ref="A15:L15"/>
    <mergeCell ref="A16:A17"/>
    <mergeCell ref="B16:B17"/>
    <mergeCell ref="C16:C17"/>
    <mergeCell ref="D16:D17"/>
    <mergeCell ref="E16:E17"/>
    <mergeCell ref="A24:L24"/>
    <mergeCell ref="A18:L18"/>
    <mergeCell ref="A19:A20"/>
    <mergeCell ref="B19:B20"/>
    <mergeCell ref="D19:D20"/>
    <mergeCell ref="E19:E20"/>
    <mergeCell ref="A21:L21"/>
    <mergeCell ref="A22:A23"/>
    <mergeCell ref="B22:B23"/>
    <mergeCell ref="C22:C23"/>
    <mergeCell ref="D22:D23"/>
    <mergeCell ref="E22:E23"/>
    <mergeCell ref="A31:L31"/>
    <mergeCell ref="B34:B35"/>
    <mergeCell ref="B36:B37"/>
    <mergeCell ref="A25:A27"/>
    <mergeCell ref="B25:B27"/>
    <mergeCell ref="C25:C27"/>
    <mergeCell ref="D25:D27"/>
    <mergeCell ref="E26:E27"/>
    <mergeCell ref="B29:B30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4"/>
  <sheetViews>
    <sheetView topLeftCell="A8" workbookViewId="0">
      <selection activeCell="B331" sqref="B331:G334"/>
    </sheetView>
  </sheetViews>
  <sheetFormatPr defaultRowHeight="15" x14ac:dyDescent="0.25"/>
  <cols>
    <col min="2" max="2" width="38.85546875" customWidth="1"/>
    <col min="3" max="3" width="27" customWidth="1"/>
    <col min="4" max="4" width="21.42578125" customWidth="1"/>
    <col min="5" max="5" width="25.140625" customWidth="1"/>
    <col min="6" max="6" width="31.140625" customWidth="1"/>
  </cols>
  <sheetData>
    <row r="1" spans="1:6" ht="21" x14ac:dyDescent="0.35">
      <c r="A1" s="97" t="s">
        <v>215</v>
      </c>
      <c r="B1" s="98"/>
      <c r="C1" s="98"/>
      <c r="D1" s="98"/>
      <c r="E1" s="99"/>
      <c r="F1" s="100"/>
    </row>
    <row r="2" spans="1:6" ht="21" x14ac:dyDescent="0.35">
      <c r="A2" s="101" t="s">
        <v>1</v>
      </c>
      <c r="B2" s="102"/>
      <c r="C2" s="102"/>
      <c r="D2" s="102"/>
      <c r="E2" s="103"/>
      <c r="F2" s="104"/>
    </row>
    <row r="3" spans="1:6" ht="21" x14ac:dyDescent="0.35">
      <c r="A3" s="105" t="s">
        <v>132</v>
      </c>
      <c r="B3" s="106"/>
      <c r="C3" s="106"/>
      <c r="D3" s="106"/>
      <c r="E3" s="103"/>
      <c r="F3" s="104"/>
    </row>
    <row r="4" spans="1:6" ht="18.75" x14ac:dyDescent="0.25">
      <c r="A4" s="107" t="s">
        <v>519</v>
      </c>
      <c r="B4" s="108" t="s">
        <v>135</v>
      </c>
      <c r="C4" s="38" t="s">
        <v>216</v>
      </c>
      <c r="D4" s="107" t="s">
        <v>137</v>
      </c>
      <c r="E4" s="108" t="s">
        <v>138</v>
      </c>
      <c r="F4" s="107" t="s">
        <v>139</v>
      </c>
    </row>
    <row r="5" spans="1:6" ht="41.25" x14ac:dyDescent="0.35">
      <c r="A5" s="285">
        <v>1</v>
      </c>
      <c r="B5" s="286" t="s">
        <v>217</v>
      </c>
      <c r="C5" s="287" t="s">
        <v>342</v>
      </c>
      <c r="D5" s="285"/>
      <c r="E5" s="288" t="s">
        <v>23</v>
      </c>
      <c r="F5" s="260">
        <v>45000000</v>
      </c>
    </row>
    <row r="6" spans="1:6" ht="21" x14ac:dyDescent="0.35">
      <c r="A6" s="285"/>
      <c r="B6" s="286"/>
      <c r="C6" s="287"/>
      <c r="D6" s="285"/>
      <c r="E6" s="288" t="s">
        <v>32</v>
      </c>
      <c r="F6" s="260"/>
    </row>
    <row r="7" spans="1:6" ht="2.25" customHeight="1" x14ac:dyDescent="0.35">
      <c r="A7" s="285"/>
      <c r="B7" s="289"/>
      <c r="C7" s="289"/>
      <c r="D7" s="285"/>
      <c r="E7" s="290"/>
      <c r="F7" s="289"/>
    </row>
    <row r="8" spans="1:6" ht="41.25" x14ac:dyDescent="0.35">
      <c r="A8" s="285">
        <v>2</v>
      </c>
      <c r="B8" s="286" t="s">
        <v>218</v>
      </c>
      <c r="C8" s="287" t="s">
        <v>344</v>
      </c>
      <c r="D8" s="285"/>
      <c r="E8" s="291" t="s">
        <v>23</v>
      </c>
      <c r="F8" s="292" t="s">
        <v>219</v>
      </c>
    </row>
    <row r="9" spans="1:6" ht="21" x14ac:dyDescent="0.35">
      <c r="A9" s="285"/>
      <c r="B9" s="293"/>
      <c r="C9" s="293"/>
      <c r="D9" s="285"/>
      <c r="E9" s="291" t="s">
        <v>32</v>
      </c>
      <c r="F9" s="293"/>
    </row>
    <row r="10" spans="1:6" ht="0.75" customHeight="1" x14ac:dyDescent="0.35">
      <c r="A10" s="285"/>
      <c r="B10" s="293"/>
      <c r="C10" s="293"/>
      <c r="D10" s="285"/>
      <c r="E10" s="294"/>
      <c r="F10" s="293"/>
    </row>
    <row r="11" spans="1:6" ht="21" x14ac:dyDescent="0.35">
      <c r="A11" s="285">
        <v>3</v>
      </c>
      <c r="B11" s="257"/>
      <c r="C11" s="257"/>
      <c r="D11" s="257"/>
      <c r="E11" s="257"/>
      <c r="F11" s="257"/>
    </row>
    <row r="12" spans="1:6" ht="16.5" customHeight="1" x14ac:dyDescent="0.35">
      <c r="A12" s="285"/>
      <c r="B12" s="285"/>
      <c r="C12" s="285"/>
      <c r="D12" s="285"/>
      <c r="E12" s="291" t="s">
        <v>32</v>
      </c>
      <c r="F12" s="293"/>
    </row>
    <row r="13" spans="1:6" ht="21" hidden="1" x14ac:dyDescent="0.35">
      <c r="A13" s="285"/>
      <c r="B13" s="286"/>
      <c r="C13" s="287"/>
      <c r="D13" s="285"/>
      <c r="E13" s="291"/>
      <c r="F13" s="260"/>
    </row>
    <row r="14" spans="1:6" ht="23.25" customHeight="1" x14ac:dyDescent="0.35">
      <c r="A14" s="285">
        <v>4</v>
      </c>
      <c r="B14" s="295" t="s">
        <v>220</v>
      </c>
      <c r="C14" s="287" t="s">
        <v>413</v>
      </c>
      <c r="D14" s="285"/>
      <c r="E14" s="291" t="s">
        <v>23</v>
      </c>
      <c r="F14" s="260">
        <v>30000000</v>
      </c>
    </row>
    <row r="15" spans="1:6" ht="21" x14ac:dyDescent="0.35">
      <c r="A15" s="285"/>
      <c r="B15" s="285"/>
      <c r="C15" s="285"/>
      <c r="D15" s="285"/>
      <c r="E15" s="291" t="s">
        <v>32</v>
      </c>
      <c r="F15" s="293"/>
    </row>
    <row r="16" spans="1:6" ht="21" x14ac:dyDescent="0.35">
      <c r="A16" s="285">
        <v>5</v>
      </c>
      <c r="B16" s="285" t="s">
        <v>508</v>
      </c>
      <c r="C16" s="287" t="s">
        <v>414</v>
      </c>
      <c r="D16" s="285"/>
      <c r="E16" s="291" t="s">
        <v>23</v>
      </c>
      <c r="F16" s="260">
        <v>11635186</v>
      </c>
    </row>
    <row r="17" spans="1:6" ht="20.25" customHeight="1" x14ac:dyDescent="0.35">
      <c r="A17" s="119"/>
      <c r="B17" s="119"/>
      <c r="C17" s="119"/>
      <c r="D17" s="119"/>
      <c r="E17" s="291" t="s">
        <v>32</v>
      </c>
      <c r="F17" s="119"/>
    </row>
    <row r="18" spans="1:6" ht="21" x14ac:dyDescent="0.35">
      <c r="A18" s="285"/>
      <c r="B18" s="119" t="s">
        <v>520</v>
      </c>
      <c r="C18" s="287" t="s">
        <v>521</v>
      </c>
      <c r="D18" s="285"/>
      <c r="E18" s="291" t="s">
        <v>23</v>
      </c>
      <c r="F18" s="260">
        <v>500000</v>
      </c>
    </row>
    <row r="19" spans="1:6" ht="28.5" customHeight="1" x14ac:dyDescent="0.35">
      <c r="A19" s="285"/>
      <c r="B19" s="285"/>
      <c r="C19" s="285"/>
      <c r="D19" s="285"/>
      <c r="E19" s="291" t="s">
        <v>32</v>
      </c>
      <c r="F19" s="293"/>
    </row>
    <row r="20" spans="1:6" ht="33" customHeight="1" x14ac:dyDescent="0.35">
      <c r="A20" s="285">
        <v>6</v>
      </c>
      <c r="B20" s="296" t="s">
        <v>222</v>
      </c>
      <c r="C20" s="287" t="s">
        <v>369</v>
      </c>
      <c r="D20" s="285"/>
      <c r="E20" s="291" t="s">
        <v>23</v>
      </c>
      <c r="F20" s="260">
        <v>20000000</v>
      </c>
    </row>
    <row r="21" spans="1:6" ht="21" x14ac:dyDescent="0.35">
      <c r="A21" s="285"/>
      <c r="B21" s="296"/>
      <c r="C21" s="285"/>
      <c r="D21" s="285"/>
      <c r="E21" s="291" t="s">
        <v>32</v>
      </c>
      <c r="F21" s="293"/>
    </row>
    <row r="22" spans="1:6" ht="1.5" customHeight="1" x14ac:dyDescent="0.35">
      <c r="A22" s="285"/>
      <c r="B22" s="285"/>
      <c r="C22" s="285"/>
      <c r="D22" s="285"/>
      <c r="E22" s="285"/>
      <c r="F22" s="293"/>
    </row>
    <row r="23" spans="1:6" ht="49.5" customHeight="1" x14ac:dyDescent="0.35">
      <c r="A23" s="285">
        <v>7</v>
      </c>
      <c r="B23" s="259" t="s">
        <v>223</v>
      </c>
      <c r="C23" s="287" t="s">
        <v>415</v>
      </c>
      <c r="D23" s="285"/>
      <c r="E23" s="297" t="s">
        <v>23</v>
      </c>
      <c r="F23" s="298">
        <v>1371143</v>
      </c>
    </row>
    <row r="24" spans="1:6" ht="18" customHeight="1" x14ac:dyDescent="0.35">
      <c r="A24" s="285"/>
      <c r="B24" s="285"/>
      <c r="C24" s="285"/>
      <c r="D24" s="285"/>
      <c r="E24" s="291" t="s">
        <v>32</v>
      </c>
      <c r="F24" s="293"/>
    </row>
    <row r="25" spans="1:6" ht="21" hidden="1" x14ac:dyDescent="0.35">
      <c r="A25" s="285"/>
      <c r="B25" s="285"/>
      <c r="C25" s="285"/>
      <c r="D25" s="285"/>
      <c r="E25" s="285"/>
      <c r="F25" s="285"/>
    </row>
    <row r="26" spans="1:6" ht="23.25" customHeight="1" x14ac:dyDescent="0.35">
      <c r="A26" s="285">
        <v>8</v>
      </c>
      <c r="B26" s="119" t="s">
        <v>518</v>
      </c>
      <c r="C26" s="287" t="s">
        <v>415</v>
      </c>
      <c r="D26" s="285"/>
      <c r="E26" s="297" t="s">
        <v>23</v>
      </c>
      <c r="F26" s="299">
        <v>21500000</v>
      </c>
    </row>
    <row r="27" spans="1:6" ht="21" x14ac:dyDescent="0.35">
      <c r="A27" s="285"/>
      <c r="B27" s="285"/>
      <c r="C27" s="285"/>
      <c r="D27" s="285"/>
      <c r="E27" s="291" t="s">
        <v>32</v>
      </c>
      <c r="F27" s="285"/>
    </row>
    <row r="28" spans="1:6" ht="2.25" customHeight="1" x14ac:dyDescent="0.35">
      <c r="A28" s="285"/>
      <c r="B28" s="285"/>
      <c r="C28" s="285"/>
      <c r="D28" s="285"/>
      <c r="E28" s="285"/>
      <c r="F28" s="285"/>
    </row>
    <row r="29" spans="1:6" ht="34.5" customHeight="1" x14ac:dyDescent="0.35">
      <c r="A29" s="285">
        <v>9</v>
      </c>
      <c r="B29" s="295" t="s">
        <v>225</v>
      </c>
      <c r="C29" s="287" t="s">
        <v>416</v>
      </c>
      <c r="D29" s="285"/>
      <c r="E29" s="297" t="s">
        <v>23</v>
      </c>
      <c r="F29" s="300">
        <v>25957387</v>
      </c>
    </row>
    <row r="30" spans="1:6" ht="21" x14ac:dyDescent="0.35">
      <c r="A30" s="285"/>
      <c r="B30" s="301"/>
      <c r="C30" s="302"/>
      <c r="D30" s="285"/>
      <c r="E30" s="291" t="s">
        <v>32</v>
      </c>
      <c r="F30" s="301"/>
    </row>
    <row r="31" spans="1:6" ht="2.25" customHeight="1" x14ac:dyDescent="0.35">
      <c r="A31" s="285"/>
      <c r="B31" s="301"/>
      <c r="C31" s="301"/>
      <c r="D31" s="285"/>
      <c r="E31" s="301"/>
      <c r="F31" s="301"/>
    </row>
    <row r="32" spans="1:6" ht="35.25" customHeight="1" x14ac:dyDescent="0.35">
      <c r="A32" s="285">
        <v>10</v>
      </c>
      <c r="B32" s="295" t="s">
        <v>226</v>
      </c>
      <c r="C32" s="287" t="s">
        <v>358</v>
      </c>
      <c r="D32" s="285"/>
      <c r="E32" s="297" t="s">
        <v>23</v>
      </c>
      <c r="F32" s="300">
        <v>15259144</v>
      </c>
    </row>
    <row r="33" spans="1:6" ht="21" x14ac:dyDescent="0.35">
      <c r="A33" s="285"/>
      <c r="B33" s="301"/>
      <c r="C33" s="302"/>
      <c r="D33" s="285"/>
      <c r="E33" s="291" t="s">
        <v>32</v>
      </c>
      <c r="F33" s="301"/>
    </row>
    <row r="34" spans="1:6" ht="0.75" customHeight="1" x14ac:dyDescent="0.35">
      <c r="A34" s="285"/>
      <c r="B34" s="285"/>
      <c r="C34" s="285"/>
      <c r="D34" s="285"/>
      <c r="E34" s="285"/>
      <c r="F34" s="285"/>
    </row>
    <row r="35" spans="1:6" ht="30.75" customHeight="1" x14ac:dyDescent="0.35">
      <c r="A35" s="285">
        <v>11</v>
      </c>
      <c r="B35" s="295" t="s">
        <v>227</v>
      </c>
      <c r="C35" s="287" t="s">
        <v>365</v>
      </c>
      <c r="D35" s="285"/>
      <c r="E35" s="297" t="s">
        <v>23</v>
      </c>
      <c r="F35" s="300">
        <v>101006484</v>
      </c>
    </row>
    <row r="36" spans="1:6" ht="21" x14ac:dyDescent="0.35">
      <c r="A36" s="285"/>
      <c r="B36" s="301"/>
      <c r="C36" s="302"/>
      <c r="D36" s="285"/>
      <c r="E36" s="291" t="s">
        <v>32</v>
      </c>
      <c r="F36" s="285"/>
    </row>
    <row r="37" spans="1:6" ht="0.75" customHeight="1" x14ac:dyDescent="0.35">
      <c r="A37" s="285"/>
      <c r="B37" s="303"/>
      <c r="C37" s="303"/>
      <c r="D37" s="303"/>
      <c r="E37" s="303"/>
      <c r="F37" s="303"/>
    </row>
    <row r="38" spans="1:6" ht="30" customHeight="1" x14ac:dyDescent="0.35">
      <c r="A38" s="285">
        <v>12</v>
      </c>
      <c r="B38" s="304" t="s">
        <v>228</v>
      </c>
      <c r="C38" s="302" t="s">
        <v>366</v>
      </c>
      <c r="D38" s="305"/>
      <c r="E38" s="291" t="s">
        <v>23</v>
      </c>
      <c r="F38" s="306">
        <v>13915000</v>
      </c>
    </row>
    <row r="39" spans="1:6" ht="18" customHeight="1" x14ac:dyDescent="0.35">
      <c r="A39" s="285"/>
      <c r="B39" s="307"/>
      <c r="C39" s="307"/>
      <c r="D39" s="307"/>
      <c r="E39" s="308" t="s">
        <v>32</v>
      </c>
      <c r="F39" s="307"/>
    </row>
    <row r="40" spans="1:6" ht="21" hidden="1" x14ac:dyDescent="0.35">
      <c r="A40" s="285"/>
      <c r="B40" s="576" t="s">
        <v>229</v>
      </c>
      <c r="C40" s="578" t="s">
        <v>367</v>
      </c>
      <c r="D40" s="580"/>
      <c r="E40" s="578" t="s">
        <v>23</v>
      </c>
      <c r="F40" s="574">
        <v>1487272991</v>
      </c>
    </row>
    <row r="41" spans="1:6" ht="21" x14ac:dyDescent="0.35">
      <c r="A41" s="285">
        <v>13</v>
      </c>
      <c r="B41" s="577"/>
      <c r="C41" s="579"/>
      <c r="D41" s="581"/>
      <c r="E41" s="579"/>
      <c r="F41" s="575"/>
    </row>
    <row r="42" spans="1:6" ht="17.25" customHeight="1" x14ac:dyDescent="0.35">
      <c r="A42" s="285"/>
      <c r="B42" s="285"/>
      <c r="C42" s="285"/>
      <c r="D42" s="285"/>
      <c r="E42" s="308" t="s">
        <v>421</v>
      </c>
      <c r="F42" s="285"/>
    </row>
    <row r="43" spans="1:6" ht="21" hidden="1" x14ac:dyDescent="0.35">
      <c r="A43" s="285"/>
      <c r="B43" s="303"/>
      <c r="C43" s="303"/>
      <c r="D43" s="303"/>
      <c r="E43" s="303"/>
      <c r="F43" s="303"/>
    </row>
    <row r="44" spans="1:6" ht="59.25" customHeight="1" x14ac:dyDescent="0.35">
      <c r="A44" s="285">
        <v>14</v>
      </c>
      <c r="B44" s="304" t="s">
        <v>230</v>
      </c>
      <c r="C44" s="305" t="s">
        <v>368</v>
      </c>
      <c r="D44" s="305"/>
      <c r="E44" s="308" t="s">
        <v>23</v>
      </c>
      <c r="F44" s="309">
        <v>1000000000</v>
      </c>
    </row>
    <row r="45" spans="1:6" ht="21" x14ac:dyDescent="0.35">
      <c r="A45" s="285"/>
      <c r="B45" s="305"/>
      <c r="C45" s="305"/>
      <c r="D45" s="305"/>
      <c r="E45" s="308" t="s">
        <v>32</v>
      </c>
      <c r="F45" s="305"/>
    </row>
    <row r="46" spans="1:6" ht="21" x14ac:dyDescent="0.35">
      <c r="A46" s="305">
        <v>15</v>
      </c>
      <c r="B46" s="289" t="s">
        <v>419</v>
      </c>
      <c r="C46" s="287" t="s">
        <v>420</v>
      </c>
      <c r="D46" s="285"/>
      <c r="E46" s="291" t="s">
        <v>23</v>
      </c>
      <c r="F46" s="260">
        <v>45000000</v>
      </c>
    </row>
    <row r="47" spans="1:6" ht="21" x14ac:dyDescent="0.35">
      <c r="A47" s="285"/>
      <c r="B47" s="285"/>
      <c r="C47" s="285"/>
      <c r="D47" s="285"/>
      <c r="E47" s="308" t="s">
        <v>421</v>
      </c>
      <c r="F47" s="285"/>
    </row>
    <row r="48" spans="1:6" ht="1.5" customHeight="1" x14ac:dyDescent="0.35">
      <c r="A48" s="285"/>
      <c r="B48" s="303"/>
      <c r="C48" s="303"/>
      <c r="D48" s="303"/>
      <c r="E48" s="310"/>
      <c r="F48" s="303"/>
    </row>
    <row r="49" spans="1:6" ht="15" customHeight="1" x14ac:dyDescent="0.35">
      <c r="A49" s="305">
        <v>16</v>
      </c>
      <c r="B49" s="289" t="s">
        <v>423</v>
      </c>
      <c r="C49" s="287" t="s">
        <v>345</v>
      </c>
      <c r="D49" s="285"/>
      <c r="E49" s="291" t="s">
        <v>23</v>
      </c>
      <c r="F49" s="260">
        <v>15000000</v>
      </c>
    </row>
    <row r="50" spans="1:6" ht="15" customHeight="1" x14ac:dyDescent="0.35">
      <c r="A50" s="285"/>
      <c r="B50" s="285"/>
      <c r="C50" s="285"/>
      <c r="D50" s="285"/>
      <c r="E50" s="308" t="s">
        <v>421</v>
      </c>
      <c r="F50" s="285"/>
    </row>
    <row r="51" spans="1:6" ht="0.75" customHeight="1" x14ac:dyDescent="0.35">
      <c r="A51" s="285"/>
      <c r="B51" s="303"/>
      <c r="C51" s="303"/>
      <c r="D51" s="303"/>
      <c r="E51" s="310"/>
      <c r="F51" s="303"/>
    </row>
    <row r="52" spans="1:6" ht="39.75" customHeight="1" x14ac:dyDescent="0.35">
      <c r="A52" s="305">
        <v>17</v>
      </c>
      <c r="B52" s="289" t="s">
        <v>424</v>
      </c>
      <c r="C52" s="287" t="s">
        <v>412</v>
      </c>
      <c r="D52" s="285"/>
      <c r="E52" s="291" t="s">
        <v>23</v>
      </c>
      <c r="F52" s="260">
        <v>34370000</v>
      </c>
    </row>
    <row r="53" spans="1:6" ht="21" x14ac:dyDescent="0.35">
      <c r="A53" s="285"/>
      <c r="B53" s="285"/>
      <c r="C53" s="285"/>
      <c r="D53" s="285"/>
      <c r="E53" s="308" t="s">
        <v>421</v>
      </c>
      <c r="F53" s="285"/>
    </row>
    <row r="54" spans="1:6" ht="21" x14ac:dyDescent="0.35">
      <c r="A54" s="305">
        <v>18</v>
      </c>
      <c r="B54" s="289" t="s">
        <v>425</v>
      </c>
      <c r="C54" s="287" t="s">
        <v>426</v>
      </c>
      <c r="D54" s="285"/>
      <c r="E54" s="291" t="s">
        <v>23</v>
      </c>
      <c r="F54" s="260">
        <v>218000000</v>
      </c>
    </row>
    <row r="55" spans="1:6" ht="21" x14ac:dyDescent="0.35">
      <c r="A55" s="285"/>
      <c r="B55" s="285"/>
      <c r="C55" s="285"/>
      <c r="D55" s="285"/>
      <c r="E55" s="308" t="s">
        <v>421</v>
      </c>
      <c r="F55" s="285"/>
    </row>
    <row r="56" spans="1:6" ht="21" x14ac:dyDescent="0.35">
      <c r="A56" s="305">
        <v>19</v>
      </c>
      <c r="B56" s="289" t="s">
        <v>427</v>
      </c>
      <c r="C56" s="287" t="s">
        <v>428</v>
      </c>
      <c r="D56" s="285"/>
      <c r="E56" s="291" t="s">
        <v>23</v>
      </c>
      <c r="F56" s="260">
        <v>153397044</v>
      </c>
    </row>
    <row r="57" spans="1:6" ht="21" x14ac:dyDescent="0.35">
      <c r="A57" s="285"/>
      <c r="B57" s="285"/>
      <c r="C57" s="285"/>
      <c r="D57" s="285"/>
      <c r="E57" s="308" t="s">
        <v>421</v>
      </c>
      <c r="F57" s="285"/>
    </row>
    <row r="58" spans="1:6" ht="21" x14ac:dyDescent="0.35">
      <c r="A58" s="305">
        <v>20</v>
      </c>
      <c r="B58" s="289" t="s">
        <v>430</v>
      </c>
      <c r="C58" s="287" t="s">
        <v>429</v>
      </c>
      <c r="D58" s="285"/>
      <c r="E58" s="291" t="s">
        <v>23</v>
      </c>
      <c r="F58" s="260">
        <v>783277702</v>
      </c>
    </row>
    <row r="59" spans="1:6" ht="21" x14ac:dyDescent="0.35">
      <c r="A59" s="285"/>
      <c r="B59" s="285"/>
      <c r="C59" s="285"/>
      <c r="D59" s="285"/>
      <c r="E59" s="308" t="s">
        <v>421</v>
      </c>
      <c r="F59" s="285"/>
    </row>
    <row r="60" spans="1:6" ht="21" x14ac:dyDescent="0.35">
      <c r="A60" s="305">
        <v>21</v>
      </c>
      <c r="B60" s="289" t="s">
        <v>431</v>
      </c>
      <c r="C60" s="287" t="s">
        <v>432</v>
      </c>
      <c r="D60" s="285"/>
      <c r="E60" s="291" t="s">
        <v>23</v>
      </c>
      <c r="F60" s="260">
        <v>36405020</v>
      </c>
    </row>
    <row r="61" spans="1:6" ht="21" x14ac:dyDescent="0.35">
      <c r="A61" s="285"/>
      <c r="B61" s="285"/>
      <c r="C61" s="285"/>
      <c r="D61" s="285"/>
      <c r="E61" s="308" t="s">
        <v>421</v>
      </c>
      <c r="F61" s="285"/>
    </row>
    <row r="62" spans="1:6" ht="41.25" x14ac:dyDescent="0.35">
      <c r="A62" s="305">
        <v>22</v>
      </c>
      <c r="B62" s="286" t="s">
        <v>433</v>
      </c>
      <c r="C62" s="287" t="s">
        <v>434</v>
      </c>
      <c r="D62" s="285"/>
      <c r="E62" s="291" t="s">
        <v>23</v>
      </c>
      <c r="F62" s="260">
        <v>250000</v>
      </c>
    </row>
    <row r="63" spans="1:6" ht="21" x14ac:dyDescent="0.35">
      <c r="A63" s="285"/>
      <c r="B63" s="285"/>
      <c r="C63" s="285"/>
      <c r="D63" s="285"/>
      <c r="E63" s="308" t="s">
        <v>421</v>
      </c>
      <c r="F63" s="285"/>
    </row>
    <row r="64" spans="1:6" ht="21" x14ac:dyDescent="0.35">
      <c r="A64" s="305">
        <v>23</v>
      </c>
      <c r="B64" s="289" t="s">
        <v>436</v>
      </c>
      <c r="C64" s="287" t="s">
        <v>437</v>
      </c>
      <c r="D64" s="285"/>
      <c r="E64" s="291" t="s">
        <v>23</v>
      </c>
      <c r="F64" s="260">
        <v>4000000</v>
      </c>
    </row>
    <row r="65" spans="1:6" ht="21" x14ac:dyDescent="0.35">
      <c r="A65" s="285"/>
      <c r="B65" s="285"/>
      <c r="C65" s="285"/>
      <c r="D65" s="285"/>
      <c r="E65" s="308" t="s">
        <v>421</v>
      </c>
      <c r="F65" s="285"/>
    </row>
    <row r="66" spans="1:6" ht="21" x14ac:dyDescent="0.35">
      <c r="A66" s="257">
        <v>24</v>
      </c>
      <c r="B66" s="257" t="s">
        <v>510</v>
      </c>
      <c r="C66" s="287" t="s">
        <v>511</v>
      </c>
      <c r="D66" s="257"/>
      <c r="E66" s="291" t="s">
        <v>23</v>
      </c>
      <c r="F66" s="311">
        <v>6604020</v>
      </c>
    </row>
    <row r="67" spans="1:6" ht="21" x14ac:dyDescent="0.35">
      <c r="A67" s="257"/>
      <c r="B67" s="257"/>
      <c r="C67" s="257"/>
      <c r="D67" s="257"/>
      <c r="E67" s="308" t="s">
        <v>421</v>
      </c>
      <c r="F67" s="258"/>
    </row>
    <row r="68" spans="1:6" ht="21" x14ac:dyDescent="0.35">
      <c r="A68" s="257">
        <v>25</v>
      </c>
      <c r="B68" s="257" t="s">
        <v>512</v>
      </c>
      <c r="C68" s="287" t="s">
        <v>514</v>
      </c>
      <c r="D68" s="257"/>
      <c r="E68" s="291" t="s">
        <v>23</v>
      </c>
      <c r="F68" s="311">
        <v>2912041</v>
      </c>
    </row>
    <row r="69" spans="1:6" ht="21" x14ac:dyDescent="0.35">
      <c r="A69" s="257"/>
      <c r="B69" s="257"/>
      <c r="C69" s="257"/>
      <c r="D69" s="257"/>
      <c r="E69" s="308" t="s">
        <v>421</v>
      </c>
      <c r="F69" s="258"/>
    </row>
    <row r="70" spans="1:6" ht="42" x14ac:dyDescent="0.35">
      <c r="A70" s="257">
        <v>26</v>
      </c>
      <c r="B70" s="312" t="s">
        <v>513</v>
      </c>
      <c r="C70" s="287" t="s">
        <v>515</v>
      </c>
      <c r="D70" s="257"/>
      <c r="E70" s="291" t="s">
        <v>23</v>
      </c>
      <c r="F70" s="311">
        <v>10891000</v>
      </c>
    </row>
    <row r="71" spans="1:6" ht="21" x14ac:dyDescent="0.35">
      <c r="A71" s="257"/>
      <c r="B71" s="257"/>
      <c r="C71" s="257"/>
      <c r="D71" s="257"/>
      <c r="E71" s="308" t="s">
        <v>421</v>
      </c>
      <c r="F71" s="258"/>
    </row>
    <row r="72" spans="1:6" ht="21" x14ac:dyDescent="0.35">
      <c r="A72" s="257">
        <v>27</v>
      </c>
      <c r="B72" s="257" t="s">
        <v>516</v>
      </c>
      <c r="C72" s="287" t="s">
        <v>517</v>
      </c>
      <c r="D72" s="257"/>
      <c r="E72" s="291" t="s">
        <v>23</v>
      </c>
      <c r="F72" s="311">
        <v>1371143</v>
      </c>
    </row>
    <row r="73" spans="1:6" ht="21" x14ac:dyDescent="0.35">
      <c r="A73" s="257"/>
      <c r="B73" s="257"/>
      <c r="C73" s="257"/>
      <c r="D73" s="257"/>
      <c r="E73" s="308" t="s">
        <v>421</v>
      </c>
      <c r="F73" s="257"/>
    </row>
    <row r="331" spans="2:7" ht="18.75" x14ac:dyDescent="0.3">
      <c r="B331" s="48"/>
      <c r="C331" s="48"/>
      <c r="D331" s="48"/>
      <c r="E331" s="48"/>
      <c r="F331" s="48"/>
      <c r="G331" s="48"/>
    </row>
    <row r="332" spans="2:7" ht="18.75" x14ac:dyDescent="0.3">
      <c r="B332" s="48"/>
      <c r="C332" s="48"/>
      <c r="D332" s="48"/>
      <c r="E332" s="48"/>
      <c r="F332" s="48"/>
      <c r="G332" s="48"/>
    </row>
    <row r="333" spans="2:7" ht="18.75" x14ac:dyDescent="0.3">
      <c r="B333" s="48"/>
      <c r="C333" s="48"/>
      <c r="D333" s="48"/>
      <c r="E333" s="48"/>
      <c r="F333" s="48"/>
      <c r="G333" s="48"/>
    </row>
    <row r="334" spans="2:7" ht="18.75" x14ac:dyDescent="0.3">
      <c r="B334" s="48"/>
      <c r="C334" s="48"/>
      <c r="D334" s="48"/>
      <c r="E334" s="48"/>
      <c r="F334" s="48"/>
      <c r="G334" s="48"/>
    </row>
  </sheetData>
  <mergeCells count="5">
    <mergeCell ref="F40:F41"/>
    <mergeCell ref="B40:B41"/>
    <mergeCell ref="C40:C41"/>
    <mergeCell ref="D40:D41"/>
    <mergeCell ref="E40:E4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C10" workbookViewId="0">
      <selection activeCell="C28" sqref="C28"/>
    </sheetView>
  </sheetViews>
  <sheetFormatPr defaultRowHeight="15" x14ac:dyDescent="0.25"/>
  <cols>
    <col min="2" max="2" width="12.42578125" customWidth="1"/>
    <col min="3" max="3" width="32.140625" customWidth="1"/>
    <col min="4" max="4" width="32.7109375" customWidth="1"/>
    <col min="5" max="5" width="13.42578125" customWidth="1"/>
    <col min="6" max="6" width="20" customWidth="1"/>
    <col min="7" max="7" width="17.28515625" customWidth="1"/>
    <col min="8" max="8" width="18.5703125" customWidth="1"/>
    <col min="9" max="9" width="21.28515625" customWidth="1"/>
    <col min="10" max="10" width="24.7109375" customWidth="1"/>
    <col min="11" max="11" width="25.85546875" customWidth="1"/>
    <col min="12" max="12" width="31.42578125" customWidth="1"/>
    <col min="13" max="13" width="22.42578125" customWidth="1"/>
  </cols>
  <sheetData>
    <row r="1" spans="1:13" ht="23.25" x14ac:dyDescent="0.25">
      <c r="A1" s="320"/>
      <c r="B1" s="583" t="s">
        <v>231</v>
      </c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321"/>
    </row>
    <row r="2" spans="1:13" ht="23.25" x14ac:dyDescent="0.25">
      <c r="A2" s="320"/>
      <c r="B2" s="584" t="s">
        <v>1</v>
      </c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321"/>
    </row>
    <row r="3" spans="1:13" ht="23.25" x14ac:dyDescent="0.25">
      <c r="A3" s="320"/>
      <c r="B3" s="585" t="s">
        <v>132</v>
      </c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321"/>
    </row>
    <row r="4" spans="1:13" ht="135" x14ac:dyDescent="0.3">
      <c r="A4" s="322"/>
      <c r="B4" s="323" t="s">
        <v>134</v>
      </c>
      <c r="C4" s="324" t="s">
        <v>232</v>
      </c>
      <c r="D4" s="325" t="s">
        <v>8</v>
      </c>
      <c r="E4" s="324" t="s">
        <v>233</v>
      </c>
      <c r="F4" s="326" t="s">
        <v>234</v>
      </c>
      <c r="G4" s="324" t="s">
        <v>154</v>
      </c>
      <c r="H4" s="324" t="s">
        <v>153</v>
      </c>
      <c r="I4" s="324" t="s">
        <v>235</v>
      </c>
      <c r="J4" s="324" t="s">
        <v>155</v>
      </c>
      <c r="K4" s="315" t="s">
        <v>156</v>
      </c>
      <c r="L4" s="324" t="s">
        <v>236</v>
      </c>
      <c r="M4" s="324" t="s">
        <v>159</v>
      </c>
    </row>
    <row r="5" spans="1:13" ht="112.5" x14ac:dyDescent="0.25">
      <c r="A5" s="322"/>
      <c r="B5" s="327">
        <v>1</v>
      </c>
      <c r="C5" s="328" t="s">
        <v>237</v>
      </c>
      <c r="D5" s="329" t="s">
        <v>498</v>
      </c>
      <c r="E5" s="586"/>
      <c r="F5" s="330" t="s">
        <v>238</v>
      </c>
      <c r="G5" s="331" t="s">
        <v>185</v>
      </c>
      <c r="H5" s="332" t="s">
        <v>23</v>
      </c>
      <c r="I5" s="328" t="s">
        <v>239</v>
      </c>
      <c r="J5" s="333">
        <v>690000</v>
      </c>
      <c r="K5" s="331" t="s">
        <v>240</v>
      </c>
      <c r="L5" s="328" t="s">
        <v>241</v>
      </c>
      <c r="M5" s="334"/>
    </row>
    <row r="6" spans="1:13" ht="23.25" x14ac:dyDescent="0.25">
      <c r="A6" s="322"/>
      <c r="B6" s="335">
        <v>2</v>
      </c>
      <c r="C6" s="336"/>
      <c r="D6" s="320"/>
      <c r="E6" s="587"/>
      <c r="F6" s="337"/>
      <c r="G6" s="333"/>
      <c r="H6" s="336" t="s">
        <v>32</v>
      </c>
      <c r="I6" s="333"/>
      <c r="J6" s="322"/>
      <c r="K6" s="333"/>
      <c r="L6" s="333"/>
      <c r="M6" s="333"/>
    </row>
    <row r="7" spans="1:13" ht="23.25" x14ac:dyDescent="0.25">
      <c r="A7" s="322"/>
      <c r="B7" s="327"/>
      <c r="C7" s="336"/>
      <c r="D7" s="320"/>
      <c r="E7" s="582"/>
      <c r="F7" s="337"/>
      <c r="G7" s="333"/>
      <c r="H7" s="336"/>
      <c r="I7" s="333"/>
      <c r="J7" s="333"/>
      <c r="K7" s="333"/>
      <c r="L7" s="333"/>
      <c r="M7" s="333"/>
    </row>
    <row r="8" spans="1:13" ht="45" x14ac:dyDescent="0.25">
      <c r="A8" s="322"/>
      <c r="B8" s="335">
        <v>3</v>
      </c>
      <c r="C8" s="331" t="s">
        <v>242</v>
      </c>
      <c r="D8" s="329" t="s">
        <v>499</v>
      </c>
      <c r="E8" s="582"/>
      <c r="F8" s="337" t="s">
        <v>243</v>
      </c>
      <c r="G8" s="331" t="s">
        <v>185</v>
      </c>
      <c r="H8" s="332" t="s">
        <v>23</v>
      </c>
      <c r="I8" s="328" t="s">
        <v>244</v>
      </c>
      <c r="J8" s="333">
        <v>140000</v>
      </c>
      <c r="K8" s="333">
        <v>130000</v>
      </c>
      <c r="L8" s="333">
        <v>384000</v>
      </c>
      <c r="M8" s="333"/>
    </row>
    <row r="9" spans="1:13" ht="23.25" x14ac:dyDescent="0.25">
      <c r="A9" s="322"/>
      <c r="B9" s="338"/>
      <c r="C9" s="338"/>
      <c r="D9" s="320"/>
      <c r="E9" s="338"/>
      <c r="F9" s="338"/>
      <c r="G9" s="338"/>
      <c r="H9" s="336" t="s">
        <v>32</v>
      </c>
      <c r="I9" s="338"/>
      <c r="J9" s="338"/>
      <c r="K9" s="338"/>
      <c r="L9" s="338"/>
      <c r="M9" s="338"/>
    </row>
    <row r="10" spans="1:13" ht="23.25" x14ac:dyDescent="0.25">
      <c r="A10" s="322"/>
      <c r="B10" s="339"/>
      <c r="C10" s="336"/>
      <c r="D10" s="320"/>
      <c r="E10" s="582"/>
      <c r="F10" s="337"/>
      <c r="G10" s="333"/>
      <c r="H10" s="336"/>
      <c r="I10" s="333"/>
      <c r="J10" s="333"/>
      <c r="K10" s="333"/>
      <c r="L10" s="333"/>
      <c r="M10" s="333"/>
    </row>
    <row r="11" spans="1:13" ht="23.25" x14ac:dyDescent="0.3">
      <c r="A11" s="322"/>
      <c r="B11" s="335">
        <v>4</v>
      </c>
      <c r="C11" s="331" t="s">
        <v>245</v>
      </c>
      <c r="D11" s="329" t="s">
        <v>500</v>
      </c>
      <c r="E11" s="582"/>
      <c r="F11" s="337" t="s">
        <v>192</v>
      </c>
      <c r="G11" s="331" t="s">
        <v>185</v>
      </c>
      <c r="H11" s="332" t="s">
        <v>23</v>
      </c>
      <c r="I11" s="331" t="s">
        <v>246</v>
      </c>
      <c r="J11" s="201" t="s">
        <v>247</v>
      </c>
      <c r="K11" s="200" t="s">
        <v>248</v>
      </c>
      <c r="L11" s="200" t="s">
        <v>249</v>
      </c>
      <c r="M11" s="334"/>
    </row>
    <row r="12" spans="1:13" ht="23.25" x14ac:dyDescent="0.3">
      <c r="A12" s="322"/>
      <c r="B12" s="338"/>
      <c r="C12" s="338"/>
      <c r="D12" s="320"/>
      <c r="E12" s="338"/>
      <c r="F12" s="338"/>
      <c r="G12" s="338"/>
      <c r="H12" s="336" t="s">
        <v>32</v>
      </c>
      <c r="I12" s="331"/>
      <c r="J12" s="201"/>
      <c r="K12" s="201"/>
      <c r="L12" s="201"/>
      <c r="M12" s="334"/>
    </row>
    <row r="13" spans="1:13" ht="23.25" x14ac:dyDescent="0.35">
      <c r="A13" s="322"/>
      <c r="B13" s="339"/>
      <c r="C13" s="336"/>
      <c r="D13" s="320"/>
      <c r="E13" s="582"/>
      <c r="F13" s="337"/>
      <c r="G13" s="333"/>
      <c r="H13" s="336"/>
      <c r="I13" s="333"/>
      <c r="J13" s="313"/>
      <c r="K13" s="313"/>
      <c r="L13" s="313"/>
      <c r="M13" s="333"/>
    </row>
    <row r="14" spans="1:13" ht="23.25" x14ac:dyDescent="0.35">
      <c r="A14" s="322"/>
      <c r="B14" s="335">
        <v>5</v>
      </c>
      <c r="C14" s="331" t="s">
        <v>250</v>
      </c>
      <c r="D14" s="329" t="s">
        <v>501</v>
      </c>
      <c r="E14" s="582"/>
      <c r="F14" s="337" t="s">
        <v>192</v>
      </c>
      <c r="G14" s="331" t="s">
        <v>185</v>
      </c>
      <c r="H14" s="332" t="s">
        <v>23</v>
      </c>
      <c r="I14" s="340" t="s">
        <v>251</v>
      </c>
      <c r="J14" s="313">
        <v>70000</v>
      </c>
      <c r="K14" s="313">
        <v>65000</v>
      </c>
      <c r="L14" s="313">
        <v>192000</v>
      </c>
      <c r="M14" s="333"/>
    </row>
    <row r="15" spans="1:13" ht="23.25" x14ac:dyDescent="0.35">
      <c r="A15" s="322"/>
      <c r="B15" s="338"/>
      <c r="C15" s="338"/>
      <c r="D15" s="320"/>
      <c r="E15" s="338"/>
      <c r="F15" s="338"/>
      <c r="G15" s="338"/>
      <c r="H15" s="336" t="s">
        <v>32</v>
      </c>
      <c r="I15" s="324"/>
      <c r="J15" s="314"/>
      <c r="K15" s="314"/>
      <c r="L15" s="314"/>
      <c r="M15" s="338"/>
    </row>
    <row r="16" spans="1:13" ht="23.25" x14ac:dyDescent="0.35">
      <c r="A16" s="322"/>
      <c r="B16" s="327"/>
      <c r="C16" s="336"/>
      <c r="D16" s="320"/>
      <c r="E16" s="582"/>
      <c r="F16" s="337"/>
      <c r="G16" s="333"/>
      <c r="H16" s="336"/>
      <c r="I16" s="340"/>
      <c r="J16" s="313"/>
      <c r="K16" s="313"/>
      <c r="L16" s="313"/>
      <c r="M16" s="333"/>
    </row>
    <row r="17" spans="1:13" ht="23.25" x14ac:dyDescent="0.35">
      <c r="A17" s="322"/>
      <c r="B17" s="327">
        <v>6</v>
      </c>
      <c r="C17" s="328" t="s">
        <v>252</v>
      </c>
      <c r="D17" s="329" t="s">
        <v>502</v>
      </c>
      <c r="E17" s="582"/>
      <c r="F17" s="337" t="s">
        <v>450</v>
      </c>
      <c r="G17" s="331" t="s">
        <v>185</v>
      </c>
      <c r="H17" s="332" t="s">
        <v>23</v>
      </c>
      <c r="I17" s="340" t="s">
        <v>246</v>
      </c>
      <c r="J17" s="313">
        <v>246000</v>
      </c>
      <c r="K17" s="313">
        <v>193000</v>
      </c>
      <c r="L17" s="313">
        <v>476000</v>
      </c>
      <c r="M17" s="333"/>
    </row>
    <row r="18" spans="1:13" ht="23.25" x14ac:dyDescent="0.35">
      <c r="A18" s="322"/>
      <c r="B18" s="338"/>
      <c r="C18" s="338"/>
      <c r="D18" s="320"/>
      <c r="E18" s="338"/>
      <c r="F18" s="338"/>
      <c r="G18" s="338"/>
      <c r="H18" s="336" t="s">
        <v>32</v>
      </c>
      <c r="I18" s="338"/>
      <c r="J18" s="314"/>
      <c r="K18" s="314"/>
      <c r="L18" s="314"/>
      <c r="M18" s="338"/>
    </row>
    <row r="19" spans="1:13" ht="23.25" x14ac:dyDescent="0.3">
      <c r="A19" s="322"/>
      <c r="B19" s="327"/>
      <c r="C19" s="336"/>
      <c r="D19" s="320"/>
      <c r="E19" s="582"/>
      <c r="F19" s="337"/>
      <c r="G19" s="333"/>
      <c r="H19" s="341"/>
      <c r="I19" s="341"/>
      <c r="J19" s="316"/>
      <c r="K19" s="316"/>
      <c r="L19" s="316"/>
      <c r="M19" s="341"/>
    </row>
    <row r="20" spans="1:13" ht="23.25" x14ac:dyDescent="0.35">
      <c r="A20" s="322"/>
      <c r="B20" s="335">
        <v>7</v>
      </c>
      <c r="C20" s="328" t="s">
        <v>253</v>
      </c>
      <c r="D20" s="329" t="s">
        <v>503</v>
      </c>
      <c r="E20" s="582"/>
      <c r="F20" s="337" t="s">
        <v>254</v>
      </c>
      <c r="G20" s="340" t="s">
        <v>185</v>
      </c>
      <c r="H20" s="332" t="s">
        <v>23</v>
      </c>
      <c r="I20" s="340" t="s">
        <v>246</v>
      </c>
      <c r="J20" s="313">
        <v>480000</v>
      </c>
      <c r="K20" s="313">
        <v>390000</v>
      </c>
      <c r="L20" s="313">
        <v>1152000</v>
      </c>
      <c r="M20" s="333"/>
    </row>
    <row r="21" spans="1:13" ht="23.25" x14ac:dyDescent="0.35">
      <c r="A21" s="322"/>
      <c r="B21" s="338"/>
      <c r="C21" s="338"/>
      <c r="D21" s="320"/>
      <c r="E21" s="338"/>
      <c r="F21" s="338"/>
      <c r="G21" s="324"/>
      <c r="H21" s="336" t="s">
        <v>32</v>
      </c>
      <c r="I21" s="342"/>
      <c r="J21" s="314"/>
      <c r="K21" s="314"/>
      <c r="L21" s="314"/>
      <c r="M21" s="338"/>
    </row>
    <row r="22" spans="1:13" ht="23.25" x14ac:dyDescent="0.35">
      <c r="A22" s="322"/>
      <c r="B22" s="327"/>
      <c r="C22" s="336"/>
      <c r="D22" s="320"/>
      <c r="E22" s="582"/>
      <c r="F22" s="337"/>
      <c r="G22" s="340"/>
      <c r="H22" s="336"/>
      <c r="I22" s="340"/>
      <c r="J22" s="317"/>
      <c r="K22" s="317"/>
      <c r="L22" s="317"/>
      <c r="M22" s="333"/>
    </row>
    <row r="23" spans="1:13" ht="45" x14ac:dyDescent="0.35">
      <c r="A23" s="322"/>
      <c r="B23" s="335">
        <v>8</v>
      </c>
      <c r="C23" s="328" t="s">
        <v>255</v>
      </c>
      <c r="D23" s="329" t="s">
        <v>504</v>
      </c>
      <c r="E23" s="582"/>
      <c r="F23" s="338" t="s">
        <v>162</v>
      </c>
      <c r="G23" s="340" t="s">
        <v>185</v>
      </c>
      <c r="H23" s="332" t="s">
        <v>23</v>
      </c>
      <c r="I23" s="340" t="s">
        <v>246</v>
      </c>
      <c r="J23" s="317">
        <v>150000</v>
      </c>
      <c r="K23" s="317">
        <v>128000</v>
      </c>
      <c r="L23" s="317">
        <v>284000</v>
      </c>
      <c r="M23" s="333"/>
    </row>
    <row r="24" spans="1:13" ht="23.25" x14ac:dyDescent="0.35">
      <c r="A24" s="322"/>
      <c r="B24" s="338"/>
      <c r="C24" s="338"/>
      <c r="D24" s="320"/>
      <c r="E24" s="338"/>
      <c r="F24" s="338"/>
      <c r="G24" s="324"/>
      <c r="H24" s="336" t="s">
        <v>32</v>
      </c>
      <c r="I24" s="324"/>
      <c r="J24" s="318"/>
      <c r="K24" s="318"/>
      <c r="L24" s="318"/>
      <c r="M24" s="338"/>
    </row>
    <row r="25" spans="1:13" ht="23.25" x14ac:dyDescent="0.35">
      <c r="A25" s="322"/>
      <c r="B25" s="338">
        <v>9</v>
      </c>
      <c r="C25" s="328" t="s">
        <v>256</v>
      </c>
      <c r="D25" s="329" t="s">
        <v>505</v>
      </c>
      <c r="E25" s="338"/>
      <c r="F25" s="338" t="s">
        <v>162</v>
      </c>
      <c r="G25" s="340" t="s">
        <v>185</v>
      </c>
      <c r="H25" s="332" t="s">
        <v>23</v>
      </c>
      <c r="I25" s="343" t="s">
        <v>257</v>
      </c>
      <c r="J25" s="314" t="s">
        <v>258</v>
      </c>
      <c r="K25" s="314">
        <v>320000</v>
      </c>
      <c r="L25" s="314" t="s">
        <v>259</v>
      </c>
      <c r="M25" s="338"/>
    </row>
    <row r="26" spans="1:13" ht="23.25" x14ac:dyDescent="0.35">
      <c r="A26" s="322"/>
      <c r="B26" s="338"/>
      <c r="C26" s="328"/>
      <c r="D26" s="320"/>
      <c r="E26" s="338"/>
      <c r="F26" s="338"/>
      <c r="G26" s="333"/>
      <c r="H26" s="336" t="s">
        <v>32</v>
      </c>
      <c r="I26" s="322"/>
      <c r="J26" s="314"/>
      <c r="K26" s="314"/>
      <c r="L26" s="314"/>
      <c r="M26" s="338"/>
    </row>
    <row r="27" spans="1:13" ht="23.25" x14ac:dyDescent="0.35">
      <c r="A27" s="344"/>
      <c r="B27" s="345"/>
      <c r="C27" s="346"/>
      <c r="D27" s="320"/>
      <c r="E27" s="347"/>
      <c r="F27" s="348"/>
      <c r="G27" s="347"/>
      <c r="H27" s="344"/>
      <c r="I27" s="347"/>
      <c r="J27" s="319"/>
      <c r="K27" s="319"/>
      <c r="L27" s="319"/>
      <c r="M27" s="349"/>
    </row>
    <row r="28" spans="1:13" ht="87" customHeight="1" x14ac:dyDescent="0.25">
      <c r="A28" s="322"/>
      <c r="B28" s="350" t="s">
        <v>507</v>
      </c>
      <c r="C28" s="351" t="s">
        <v>260</v>
      </c>
      <c r="D28" s="350" t="s">
        <v>506</v>
      </c>
      <c r="E28" s="352"/>
      <c r="F28" s="322"/>
      <c r="G28" s="353"/>
      <c r="H28" s="332" t="s">
        <v>23</v>
      </c>
      <c r="I28" s="322"/>
      <c r="J28" s="354"/>
      <c r="K28" s="354"/>
      <c r="L28" s="354"/>
      <c r="M28" s="355">
        <v>15000000</v>
      </c>
    </row>
  </sheetData>
  <mergeCells count="10">
    <mergeCell ref="E13:E14"/>
    <mergeCell ref="E16:E17"/>
    <mergeCell ref="E19:E20"/>
    <mergeCell ref="E22:E23"/>
    <mergeCell ref="B1:L1"/>
    <mergeCell ref="B2:L2"/>
    <mergeCell ref="B3:L3"/>
    <mergeCell ref="E5:E6"/>
    <mergeCell ref="E7:E8"/>
    <mergeCell ref="E10:E11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GOODS</vt:lpstr>
      <vt:lpstr>Sheet1</vt:lpstr>
      <vt:lpstr>WORKS</vt:lpstr>
      <vt:lpstr>Sheet2</vt:lpstr>
      <vt:lpstr>PRO</vt:lpstr>
      <vt:lpstr>TRAINING</vt:lpstr>
      <vt:lpstr>NPI</vt:lpstr>
      <vt:lpstr>Sheet3</vt:lpstr>
      <vt:lpstr>CONWKS</vt:lpstr>
      <vt:lpstr>NCS</vt:lpstr>
      <vt:lpstr>CONSULT</vt:lpstr>
      <vt:lpstr>WORKS2</vt:lpstr>
      <vt:lpstr>Chart1</vt:lpstr>
      <vt:lpstr>GOODS!Print_Area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Procurement</dc:creator>
  <cp:lastModifiedBy>Procurement</cp:lastModifiedBy>
  <cp:lastPrinted>2022-02-22T10:45:31Z</cp:lastPrinted>
  <dcterms:created xsi:type="dcterms:W3CDTF">2022-01-06T11:56:29Z</dcterms:created>
  <dcterms:modified xsi:type="dcterms:W3CDTF">2022-02-22T11:31:39Z</dcterms:modified>
</cp:coreProperties>
</file>