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175" windowHeight="793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calcChain.xml><?xml version="1.0" encoding="utf-8"?>
<calcChain xmlns="http://schemas.openxmlformats.org/spreadsheetml/2006/main">
  <c r="K8" i="5"/>
  <c r="K10" s="1"/>
  <c r="K7"/>
  <c r="K9" s="1"/>
</calcChain>
</file>

<file path=xl/sharedStrings.xml><?xml version="1.0" encoding="utf-8"?>
<sst xmlns="http://schemas.openxmlformats.org/spreadsheetml/2006/main" count="809" uniqueCount="225">
  <si>
    <t>PROCUREMENT PLAN FOR GOODS.</t>
  </si>
  <si>
    <t>MINISTRY/AGENCY:  EPE GENERAL HOSPITAL</t>
  </si>
  <si>
    <t>S/N</t>
  </si>
  <si>
    <t xml:space="preserve">CONTRACT IDENTIFICATION                                             </t>
  </si>
  <si>
    <t>BASIC DATA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</si>
  <si>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</si>
  <si>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</si>
  <si>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</si>
  <si>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>APPROVAL</t>
  </si>
  <si>
    <t>CONTRACT FINALIZATION</t>
  </si>
  <si>
    <t xml:space="preserve">Contract Description   </t>
  </si>
  <si>
    <t xml:space="preserve">Package Number   </t>
  </si>
  <si>
    <t xml:space="preserve"> Lot Number         </t>
  </si>
  <si>
    <t>No of Unit</t>
  </si>
  <si>
    <t xml:space="preserve">Budget Available in Naira                           </t>
  </si>
  <si>
    <t xml:space="preserve">Approval Threshold (=N=)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</si>
  <si>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</si>
  <si>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</si>
  <si>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</si>
  <si>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</si>
  <si>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</si>
  <si>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</si>
  <si>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</si>
  <si>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</si>
  <si>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</si>
  <si>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</si>
  <si>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</si>
  <si>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</si>
  <si>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>Notification of Award</t>
  </si>
  <si>
    <t xml:space="preserve">Contract Award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</si>
  <si>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</si>
  <si>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</si>
  <si>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</si>
  <si>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</si>
  <si>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</si>
  <si>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</si>
  <si>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</si>
  <si>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</si>
  <si>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(1-4 wks)</t>
  </si>
  <si>
    <t>(48 Hours)</t>
  </si>
  <si>
    <t>(1 wk)</t>
  </si>
  <si>
    <t>(1-2 wks)</t>
  </si>
  <si>
    <t>(2-4wks)</t>
  </si>
  <si>
    <t>&lt;50M</t>
  </si>
  <si>
    <t>NS</t>
  </si>
  <si>
    <t>POST</t>
  </si>
  <si>
    <t xml:space="preserve">PRIOR </t>
  </si>
  <si>
    <t>Plan</t>
  </si>
  <si>
    <t>Actual</t>
  </si>
  <si>
    <t>PROCUREMENT OF CONSUMABLES FOR PATIENTS ADMISSION</t>
  </si>
  <si>
    <t>PROCUREMENT OF CONSUMABLES FOR MAJOR AND MINOR OPERATION</t>
  </si>
  <si>
    <t xml:space="preserve">PROCUREMENT OF ANAESTHESIA CONSUMABLES </t>
  </si>
  <si>
    <t>PROCUREMENTOF DRESSING &amp; INJ.CONSUMABLES AT G.O.P.D</t>
  </si>
  <si>
    <t>&lt;10M</t>
  </si>
  <si>
    <t>NA</t>
  </si>
  <si>
    <t>PROCUREMENT OF CONSUMABLES FOR MORTUARY SERVICES</t>
  </si>
  <si>
    <t>PROCUREMENT OF CONSUMABLES FOR DENTAL SERVICES</t>
  </si>
  <si>
    <t>PROCUREMENT OF LAB. REAGENTS &amp; SCREENING TEST KIT</t>
  </si>
  <si>
    <t>PROCUREMENT OFX-RAY/SCAN &amp; ECG MATERIALS AND CONSUMABLES</t>
  </si>
  <si>
    <t>PROCUREMENT OF PHYSIOTHERAPHY MATERIALS AND CONSUMABLES</t>
  </si>
  <si>
    <t>PROCUREMENT OF MATERIALS FOR MED. REPORT/DEATH CERT. AND FOLDERS</t>
  </si>
  <si>
    <t>PROCUREMENT OF EYE CLINIC AND MATERIALS CONSUMABLES</t>
  </si>
  <si>
    <t>PROCUREMENT OF MEDICAL MATERIALS FOR NHIS CLIENTS(DRUGS</t>
  </si>
  <si>
    <t>&lt;100M</t>
  </si>
  <si>
    <t>NCB</t>
  </si>
  <si>
    <t>PROCUREMENT OF MATERIALS FOR EMERGENCY RESPONSE IN CASUALTY</t>
  </si>
  <si>
    <t>PROCUREMENT OF MATERIAL FOR CONT.MED.EDUCATION PROG.</t>
  </si>
  <si>
    <t>5,475.000.00</t>
  </si>
  <si>
    <t>PROCUREMENTOF MATERIALS FOR THE PROVISION OF SERVICE FOR NHIS</t>
  </si>
  <si>
    <t>PROCUREMENT OF DELIVERY PACK,GYNEA SERVICES AND ADMISSION</t>
  </si>
  <si>
    <t>PROCUREMENT OF PATIENTS PYJAMAS</t>
  </si>
  <si>
    <t>PROCUREMENTOF ORTOPAEDIC SERVICES RENDERED</t>
  </si>
  <si>
    <t>OVER HEAD MONITOR</t>
  </si>
  <si>
    <t>PROCUREMENTOF STATIONARIES FOR THE USE OF HOSPITAL</t>
  </si>
  <si>
    <t>PROCUREMENT OF MEDICAL SUPPLIES AND CONSUMABLE</t>
  </si>
  <si>
    <t>PROCUREMENT OF UNIFORMS AND PROTECTIVES MATERIALS</t>
  </si>
  <si>
    <t>OVERHEAD</t>
  </si>
  <si>
    <t>PROCUREMENT PLAN FOR NON-PROCURABLE ITEMS</t>
  </si>
  <si>
    <t>MINISTRY/ AGENCY:   GENERAL HOSPITAL EPE</t>
  </si>
  <si>
    <t>Activity Description</t>
  </si>
  <si>
    <t>Package Number</t>
  </si>
  <si>
    <t>Budget Available (=N=)</t>
  </si>
  <si>
    <t>Plan/Actual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</si>
  <si>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</si>
  <si>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</si>
  <si>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</si>
  <si>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</si>
  <si>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</si>
  <si>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</si>
  <si>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</si>
  <si>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</si>
  <si>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</si>
  <si>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</si>
  <si>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</si>
  <si>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</si>
  <si>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</si>
  <si>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LOCAL TRAVEL AND TRANSPORT</t>
  </si>
  <si>
    <t xml:space="preserve"> STAFF TO ALAUSA AND HSC</t>
  </si>
  <si>
    <t>GENERAL UTILITY</t>
  </si>
  <si>
    <t>SERVICES</t>
  </si>
  <si>
    <t xml:space="preserve">PAYMENT FOR EMERGENCY </t>
  </si>
  <si>
    <t>NEEDS AND ENTERTAINMENTS</t>
  </si>
  <si>
    <t xml:space="preserve">PAYMENT FOR  ELECTRICITY </t>
  </si>
  <si>
    <t>BILL</t>
  </si>
  <si>
    <t xml:space="preserve">GIFT TO RETIREES AND </t>
  </si>
  <si>
    <t>OTHER STAFF</t>
  </si>
  <si>
    <t>PROCUREMENT PLAN FOR WORKS</t>
  </si>
  <si>
    <t>MINISTRY: GENERAL HOSPITAL EPE</t>
  </si>
  <si>
    <t xml:space="preserve">          </t>
  </si>
  <si>
    <t xml:space="preserve">Prior or Post Review                       </t>
  </si>
  <si>
    <t>BID EVALUATION</t>
  </si>
  <si>
    <t>CONTRACT FINALISATION</t>
  </si>
  <si>
    <t>Lot Number</t>
  </si>
  <si>
    <t xml:space="preserve">Approval Threshold                  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</si>
  <si>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</si>
  <si>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</si>
  <si>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</si>
  <si>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>Contract Award</t>
  </si>
  <si>
    <t xml:space="preserve">                  </t>
  </si>
  <si>
    <t xml:space="preserve">(1-2wks) </t>
  </si>
  <si>
    <t>PROCUREMENT OF SPARE PART FOR SERVICES OF MEDICAL EQUIPMENTS</t>
  </si>
  <si>
    <t>PROCUREMENT PLAN FOR TRAINING/CONFERENCE/WORKSHOP</t>
  </si>
  <si>
    <t>Description of Training/Workshop/  Conference</t>
  </si>
  <si>
    <t xml:space="preserve">                                                  Package Number</t>
  </si>
  <si>
    <t>Objective of Training/Workshop/Conference</t>
  </si>
  <si>
    <t>No. of Participants</t>
  </si>
  <si>
    <t>Duration</t>
  </si>
  <si>
    <t>Plan vs Actual</t>
  </si>
  <si>
    <t>Venue</t>
  </si>
  <si>
    <t>Tuition Fee</t>
  </si>
  <si>
    <t>Transport Fare</t>
  </si>
  <si>
    <t>Allowance</t>
  </si>
  <si>
    <t>Total Cost</t>
  </si>
  <si>
    <t>2 DAYS</t>
  </si>
  <si>
    <t>LAGOS</t>
  </si>
  <si>
    <t>OCCUPATIONAL HEALTH AND SAFETY MANAGEMENT</t>
  </si>
  <si>
    <t>3 DAYS</t>
  </si>
  <si>
    <t>ABUJA</t>
  </si>
  <si>
    <t>5 DAYS</t>
  </si>
  <si>
    <t>KWARA</t>
  </si>
  <si>
    <t>THORACIC LUMBER SPINE : PATHOLOGIES TREATMENT</t>
  </si>
  <si>
    <t>TEAM WORK AND ATTITUDINAL CHANGE</t>
  </si>
  <si>
    <t>MINISTRY/ AGENCY:  GENERAL HOSPITAL EPE</t>
  </si>
  <si>
    <t>Contract Description</t>
  </si>
  <si>
    <t>Pre-or Post Qualification</t>
  </si>
  <si>
    <t>Prior or Post review</t>
  </si>
  <si>
    <t>BIDDING PERIOD</t>
  </si>
  <si>
    <t xml:space="preserve">  Package Number</t>
  </si>
  <si>
    <t xml:space="preserve"> Lot No.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</si>
  <si>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</si>
  <si>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</si>
  <si>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</si>
  <si>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</si>
  <si>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</si>
  <si>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</si>
  <si>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</si>
  <si>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</si>
  <si>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</si>
  <si>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</si>
  <si>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</si>
  <si>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</si>
  <si>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</si>
  <si>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</si>
  <si>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</si>
  <si>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</si>
  <si>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</si>
  <si>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</si>
  <si>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BUDGET YEAR:  2022</t>
  </si>
  <si>
    <t>EGH/G-F/NS/01/22</t>
  </si>
  <si>
    <t>EGH/G-F/NS/02/22</t>
  </si>
  <si>
    <t>EGH/G-F/NS/03/22</t>
  </si>
  <si>
    <t>EGH/G-F/NS/04/22</t>
  </si>
  <si>
    <t>EGH/G-F/NS/05/22</t>
  </si>
  <si>
    <t>EGH/G-F/NS/06/22</t>
  </si>
  <si>
    <t>EGH/G-F/NS/07/22</t>
  </si>
  <si>
    <t>EGH/G-F/NS/08/22</t>
  </si>
  <si>
    <t>EGH/G-F/NS/09/22</t>
  </si>
  <si>
    <t>EGH/G-F/NS/10/22</t>
  </si>
  <si>
    <t>EGH/G-F/NS/12/22</t>
  </si>
  <si>
    <t>EGH/G-F/NS/11/22</t>
  </si>
  <si>
    <t>EGH/G-F/NS/13/22</t>
  </si>
  <si>
    <t>EGH/G-F/NS/15/22</t>
  </si>
  <si>
    <t>EGH/G-F/NS/16/22</t>
  </si>
  <si>
    <t xml:space="preserve">PROCUREMENTOF MEDICAL CONSUMABLES(PACKS) </t>
  </si>
  <si>
    <t>PROCUREMENT OF  GENERAL MEDICAL CONSUMABLES FOR HOSP. USE</t>
  </si>
  <si>
    <t>EGH/S-NC-F/NS/01/22</t>
  </si>
  <si>
    <t>EGH/S-NC-F/NS/02/22</t>
  </si>
  <si>
    <t>N/A</t>
  </si>
  <si>
    <t>28/4/2022</t>
  </si>
  <si>
    <t>MAY-02-2022</t>
  </si>
  <si>
    <t>MAY-04-2022</t>
  </si>
  <si>
    <t>EGH/NP/NM/01/22</t>
  </si>
  <si>
    <t>EGH/NP/NM/02/22</t>
  </si>
  <si>
    <t>EGH/NP/NM/03/22</t>
  </si>
  <si>
    <t>EGH/NP/NM/04/22</t>
  </si>
  <si>
    <t>EGH/NP/NM/05/22</t>
  </si>
  <si>
    <t>6,726,871.49</t>
  </si>
  <si>
    <t>6,360,000.00</t>
  </si>
  <si>
    <t>PRIOR</t>
  </si>
  <si>
    <t>BUDGET YEAR: 2022 NON-CONSULTANCY SERVICES G.H.EPE 2022</t>
  </si>
  <si>
    <t>BUDGET YEAR: 2022</t>
  </si>
  <si>
    <t>ANNUAL CONFERENCE FOR HEAD OF ACCOUNT</t>
  </si>
  <si>
    <t>2022 NATIONAL CONFERENCE FOR NURSE</t>
  </si>
  <si>
    <t>1 DAYS</t>
  </si>
  <si>
    <t>PPROCUREMENT OF SPARE PART FOR   MOTOR VEHICLES</t>
  </si>
  <si>
    <t xml:space="preserve">PROVISION OF FOOD FOR THE INPATIENTS </t>
  </si>
  <si>
    <t>PROVISION OF FOOD STUFFS MATERIALS FOR  DEMONSTRATION CLASS</t>
  </si>
  <si>
    <t>EGH/S-WTC/01/22</t>
  </si>
  <si>
    <t>EGH/S-WTC/02/22</t>
  </si>
  <si>
    <t>EGH/S-WTC/03/22</t>
  </si>
  <si>
    <t>EGH/S-WTC/09/22</t>
  </si>
  <si>
    <t>EGH/S-WTC/08/22</t>
  </si>
  <si>
    <t>EGH/S-WTC/06/22</t>
  </si>
  <si>
    <t>2022 ANNUAL SCIENTIFIC CONFERENCE OF THE NIGERIAL INSTITUTE OF MEDICAL RESEARCH, YABA</t>
  </si>
  <si>
    <t>MAINTAINANCE OF BUILDING</t>
  </si>
  <si>
    <t>EGH/S-NC-F/NS/03/22</t>
  </si>
  <si>
    <t>PRINTING OF TREATMENT&amp; INDEX CARD AND FOLDER</t>
  </si>
  <si>
    <t>EGH/S-NC-F/NS/04/22</t>
  </si>
  <si>
    <t xml:space="preserve">FUEL FOR MOTOR VEHICLE ,PLANTS AND HEAVY EQUIPMENTS </t>
  </si>
  <si>
    <t>04/20/2022</t>
  </si>
  <si>
    <t>04/22/2022</t>
  </si>
  <si>
    <t>06-23-2022</t>
  </si>
  <si>
    <t>07-20-22</t>
  </si>
  <si>
    <t>07-22-2022</t>
  </si>
  <si>
    <t>08-17-22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</si>
</sst>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yy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6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mbria"/>
      <family val="1"/>
      <scheme val="major"/>
    </font>
    <font>
      <b/>
      <sz val="6"/>
      <name val="Calibri"/>
      <family val="2"/>
      <scheme val="minor"/>
    </font>
    <font>
      <b/>
      <sz val="6"/>
      <name val="Times New Roman"/>
      <family val="1"/>
    </font>
    <font>
      <sz val="6"/>
      <name val="Calibri"/>
      <family val="2"/>
      <scheme val="minor"/>
    </font>
    <font>
      <b/>
      <sz val="6"/>
      <color theme="3"/>
      <name val="Calibri"/>
      <family val="2"/>
      <scheme val="minor"/>
    </font>
    <font>
      <b/>
      <u/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u/>
      <sz val="8"/>
      <name val="Calibri"/>
      <family val="2"/>
      <scheme val="minor"/>
    </font>
    <font>
      <sz val="8"/>
      <name val="Times New Roman"/>
      <family val="1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sz val="8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2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23" xfId="0" applyFont="1" applyBorder="1"/>
    <xf numFmtId="4" fontId="4" fillId="0" borderId="1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/>
    <xf numFmtId="0" fontId="5" fillId="0" borderId="0" xfId="0" applyFont="1"/>
    <xf numFmtId="0" fontId="4" fillId="0" borderId="0" xfId="0" applyFont="1" applyBorder="1"/>
    <xf numFmtId="0" fontId="4" fillId="0" borderId="16" xfId="0" applyFont="1" applyBorder="1" applyAlignment="1">
      <alignment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4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5" xfId="0" applyFont="1" applyBorder="1"/>
    <xf numFmtId="0" fontId="14" fillId="4" borderId="34" xfId="0" applyFont="1" applyFill="1" applyBorder="1" applyAlignment="1">
      <alignment horizontal="center"/>
    </xf>
    <xf numFmtId="3" fontId="14" fillId="4" borderId="49" xfId="0" applyNumberFormat="1" applyFont="1" applyFill="1" applyBorder="1"/>
    <xf numFmtId="4" fontId="14" fillId="4" borderId="19" xfId="0" applyNumberFormat="1" applyFont="1" applyFill="1" applyBorder="1"/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/>
    <xf numFmtId="0" fontId="14" fillId="4" borderId="52" xfId="0" applyFont="1" applyFill="1" applyBorder="1"/>
    <xf numFmtId="49" fontId="15" fillId="4" borderId="39" xfId="0" applyNumberFormat="1" applyFont="1" applyFill="1" applyBorder="1" applyAlignment="1">
      <alignment horizontal="left" vertical="center" wrapText="1"/>
    </xf>
    <xf numFmtId="3" fontId="14" fillId="0" borderId="53" xfId="0" applyNumberFormat="1" applyFont="1" applyBorder="1"/>
    <xf numFmtId="4" fontId="14" fillId="0" borderId="52" xfId="0" applyNumberFormat="1" applyFont="1" applyBorder="1"/>
    <xf numFmtId="49" fontId="15" fillId="4" borderId="42" xfId="0" applyNumberFormat="1" applyFont="1" applyFill="1" applyBorder="1" applyAlignment="1">
      <alignment horizontal="left" vertical="center" wrapText="1"/>
    </xf>
    <xf numFmtId="0" fontId="14" fillId="0" borderId="54" xfId="0" applyFont="1" applyBorder="1"/>
    <xf numFmtId="0" fontId="14" fillId="0" borderId="52" xfId="0" applyFont="1" applyBorder="1"/>
    <xf numFmtId="0" fontId="14" fillId="4" borderId="55" xfId="0" applyNumberFormat="1" applyFont="1" applyFill="1" applyBorder="1" applyAlignment="1" applyProtection="1">
      <alignment horizontal="left" vertical="top" wrapText="1"/>
      <protection locked="0"/>
    </xf>
    <xf numFmtId="0" fontId="14" fillId="4" borderId="56" xfId="0" applyFont="1" applyFill="1" applyBorder="1" applyAlignment="1">
      <alignment horizontal="center"/>
    </xf>
    <xf numFmtId="3" fontId="14" fillId="0" borderId="49" xfId="0" applyNumberFormat="1" applyFont="1" applyBorder="1"/>
    <xf numFmtId="0" fontId="14" fillId="4" borderId="55" xfId="0" applyNumberFormat="1" applyFont="1" applyFill="1" applyBorder="1" applyAlignment="1">
      <alignment horizontal="left" vertical="top" wrapText="1"/>
    </xf>
    <xf numFmtId="0" fontId="14" fillId="4" borderId="57" xfId="0" applyFont="1" applyFill="1" applyBorder="1" applyAlignment="1">
      <alignment horizontal="center"/>
    </xf>
    <xf numFmtId="0" fontId="14" fillId="0" borderId="51" xfId="0" applyFont="1" applyBorder="1"/>
    <xf numFmtId="0" fontId="4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49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/>
    <xf numFmtId="0" fontId="14" fillId="0" borderId="37" xfId="0" applyFont="1" applyBorder="1"/>
    <xf numFmtId="0" fontId="14" fillId="0" borderId="49" xfId="0" applyFont="1" applyBorder="1"/>
    <xf numFmtId="0" fontId="14" fillId="0" borderId="16" xfId="0" applyFont="1" applyBorder="1"/>
    <xf numFmtId="3" fontId="14" fillId="0" borderId="60" xfId="0" applyNumberFormat="1" applyFont="1" applyBorder="1"/>
    <xf numFmtId="0" fontId="16" fillId="0" borderId="51" xfId="0" applyFont="1" applyBorder="1"/>
    <xf numFmtId="0" fontId="16" fillId="0" borderId="25" xfId="0" applyFont="1" applyBorder="1"/>
    <xf numFmtId="0" fontId="16" fillId="0" borderId="61" xfId="0" applyFont="1" applyBorder="1"/>
    <xf numFmtId="0" fontId="16" fillId="0" borderId="52" xfId="0" applyFont="1" applyBorder="1"/>
    <xf numFmtId="0" fontId="16" fillId="0" borderId="53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54" xfId="0" applyFont="1" applyBorder="1"/>
    <xf numFmtId="0" fontId="16" fillId="0" borderId="11" xfId="0" applyFont="1" applyBorder="1"/>
    <xf numFmtId="0" fontId="16" fillId="0" borderId="37" xfId="0" applyFont="1" applyBorder="1"/>
    <xf numFmtId="0" fontId="6" fillId="4" borderId="49" xfId="0" applyFont="1" applyFill="1" applyBorder="1"/>
    <xf numFmtId="0" fontId="6" fillId="4" borderId="16" xfId="0" applyFont="1" applyFill="1" applyBorder="1"/>
    <xf numFmtId="0" fontId="6" fillId="4" borderId="60" xfId="0" applyFont="1" applyFill="1" applyBorder="1"/>
    <xf numFmtId="0" fontId="6" fillId="4" borderId="52" xfId="0" applyFont="1" applyFill="1" applyBorder="1"/>
    <xf numFmtId="0" fontId="6" fillId="4" borderId="51" xfId="0" applyFont="1" applyFill="1" applyBorder="1"/>
    <xf numFmtId="0" fontId="6" fillId="4" borderId="25" xfId="0" applyFont="1" applyFill="1" applyBorder="1"/>
    <xf numFmtId="0" fontId="6" fillId="4" borderId="61" xfId="0" applyFont="1" applyFill="1" applyBorder="1"/>
    <xf numFmtId="0" fontId="6" fillId="0" borderId="5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2" xfId="0" applyFont="1" applyBorder="1" applyAlignment="1">
      <alignment vertical="top"/>
    </xf>
    <xf numFmtId="0" fontId="6" fillId="0" borderId="54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" borderId="49" xfId="0" applyFont="1" applyFill="1" applyBorder="1" applyAlignment="1">
      <alignment vertical="top"/>
    </xf>
    <xf numFmtId="0" fontId="6" fillId="4" borderId="16" xfId="0" applyFont="1" applyFill="1" applyBorder="1" applyAlignment="1">
      <alignment vertical="top"/>
    </xf>
    <xf numFmtId="0" fontId="6" fillId="4" borderId="60" xfId="0" applyFont="1" applyFill="1" applyBorder="1" applyAlignment="1">
      <alignment vertical="top"/>
    </xf>
    <xf numFmtId="0" fontId="6" fillId="4" borderId="52" xfId="0" applyFont="1" applyFill="1" applyBorder="1" applyAlignment="1">
      <alignment vertical="top"/>
    </xf>
    <xf numFmtId="0" fontId="6" fillId="4" borderId="51" xfId="0" applyFont="1" applyFill="1" applyBorder="1" applyAlignment="1">
      <alignment vertical="top"/>
    </xf>
    <xf numFmtId="0" fontId="6" fillId="4" borderId="25" xfId="0" applyFont="1" applyFill="1" applyBorder="1" applyAlignment="1">
      <alignment vertical="top"/>
    </xf>
    <xf numFmtId="0" fontId="6" fillId="4" borderId="61" xfId="0" applyFont="1" applyFill="1" applyBorder="1" applyAlignment="1">
      <alignment vertical="top"/>
    </xf>
    <xf numFmtId="0" fontId="6" fillId="4" borderId="5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4" borderId="54" xfId="0" applyFont="1" applyFill="1" applyBorder="1"/>
    <xf numFmtId="0" fontId="6" fillId="4" borderId="11" xfId="0" applyFont="1" applyFill="1" applyBorder="1"/>
    <xf numFmtId="0" fontId="6" fillId="4" borderId="37" xfId="0" applyFont="1" applyFill="1" applyBorder="1"/>
    <xf numFmtId="0" fontId="6" fillId="4" borderId="62" xfId="0" applyFont="1" applyFill="1" applyBorder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 applyBorder="1"/>
    <xf numFmtId="0" fontId="21" fillId="4" borderId="0" xfId="0" applyFont="1" applyFill="1"/>
    <xf numFmtId="0" fontId="19" fillId="4" borderId="0" xfId="0" applyFont="1" applyFill="1" applyAlignment="1">
      <alignment horizontal="left"/>
    </xf>
    <xf numFmtId="0" fontId="22" fillId="4" borderId="4" xfId="0" applyFont="1" applyFill="1" applyBorder="1" applyAlignment="1">
      <alignment vertical="center"/>
    </xf>
    <xf numFmtId="0" fontId="22" fillId="4" borderId="8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65" fontId="23" fillId="4" borderId="22" xfId="0" applyNumberFormat="1" applyFont="1" applyFill="1" applyBorder="1" applyAlignment="1">
      <alignment horizontal="center" vertical="center"/>
    </xf>
    <xf numFmtId="165" fontId="23" fillId="4" borderId="1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165" fontId="4" fillId="4" borderId="22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5" fontId="4" fillId="4" borderId="8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" fontId="5" fillId="4" borderId="11" xfId="0" applyNumberFormat="1" applyFont="1" applyFill="1" applyBorder="1" applyAlignment="1">
      <alignment horizontal="center" vertical="center"/>
    </xf>
    <xf numFmtId="165" fontId="4" fillId="4" borderId="12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12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165" fontId="4" fillId="4" borderId="4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3" fontId="6" fillId="0" borderId="22" xfId="0" applyNumberFormat="1" applyFont="1" applyBorder="1" applyAlignment="1"/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4" fontId="25" fillId="0" borderId="0" xfId="0" applyNumberFormat="1" applyFont="1" applyAlignment="1">
      <alignment wrapText="1"/>
    </xf>
    <xf numFmtId="1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3" fontId="27" fillId="0" borderId="0" xfId="0" applyNumberFormat="1" applyFont="1" applyAlignment="1">
      <alignment horizontal="center" wrapText="1"/>
    </xf>
    <xf numFmtId="4" fontId="27" fillId="0" borderId="0" xfId="0" applyNumberFormat="1" applyFont="1" applyAlignment="1">
      <alignment horizontal="center" wrapText="1"/>
    </xf>
    <xf numFmtId="1" fontId="27" fillId="0" borderId="0" xfId="0" applyNumberFormat="1" applyFont="1" applyAlignment="1">
      <alignment horizontal="center" wrapText="1"/>
    </xf>
    <xf numFmtId="4" fontId="28" fillId="0" borderId="0" xfId="0" applyNumberFormat="1" applyFont="1" applyAlignment="1">
      <alignment wrapText="1"/>
    </xf>
    <xf numFmtId="3" fontId="29" fillId="4" borderId="6" xfId="0" applyNumberFormat="1" applyFont="1" applyFill="1" applyBorder="1" applyAlignment="1">
      <alignment horizontal="left" vertical="top" wrapText="1"/>
    </xf>
    <xf numFmtId="4" fontId="29" fillId="4" borderId="45" xfId="0" applyNumberFormat="1" applyFont="1" applyFill="1" applyBorder="1" applyAlignment="1">
      <alignment horizontal="left" vertical="top" wrapText="1"/>
    </xf>
    <xf numFmtId="4" fontId="29" fillId="4" borderId="63" xfId="0" applyNumberFormat="1" applyFont="1" applyFill="1" applyBorder="1" applyAlignment="1">
      <alignment horizontal="left" vertical="top" wrapText="1"/>
    </xf>
    <xf numFmtId="1" fontId="29" fillId="4" borderId="64" xfId="0" applyNumberFormat="1" applyFont="1" applyFill="1" applyBorder="1" applyAlignment="1">
      <alignment horizontal="left" vertical="top" wrapText="1"/>
    </xf>
    <xf numFmtId="4" fontId="29" fillId="4" borderId="47" xfId="0" applyNumberFormat="1" applyFont="1" applyFill="1" applyBorder="1" applyAlignment="1">
      <alignment horizontal="left" vertical="top" wrapText="1"/>
    </xf>
    <xf numFmtId="4" fontId="29" fillId="4" borderId="65" xfId="0" applyNumberFormat="1" applyFont="1" applyFill="1" applyBorder="1" applyAlignment="1">
      <alignment horizontal="left" vertical="top" wrapText="1"/>
    </xf>
    <xf numFmtId="4" fontId="30" fillId="4" borderId="16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16" xfId="0" applyNumberFormat="1" applyFont="1" applyFill="1" applyBorder="1" applyAlignment="1" applyProtection="1">
      <alignment horizontal="left" vertical="top" wrapText="1"/>
      <protection locked="0"/>
    </xf>
    <xf numFmtId="4" fontId="30" fillId="4" borderId="43" xfId="0" applyNumberFormat="1" applyFont="1" applyFill="1" applyBorder="1" applyAlignment="1" applyProtection="1">
      <alignment horizontal="left" vertical="top" wrapText="1"/>
      <protection locked="0"/>
    </xf>
    <xf numFmtId="4" fontId="30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69" xfId="0" applyNumberFormat="1" applyFont="1" applyFill="1" applyBorder="1" applyAlignment="1" applyProtection="1">
      <alignment wrapText="1"/>
      <protection locked="0"/>
    </xf>
    <xf numFmtId="4" fontId="30" fillId="4" borderId="70" xfId="0" applyNumberFormat="1" applyFont="1" applyFill="1" applyBorder="1" applyAlignment="1" applyProtection="1">
      <alignment wrapText="1"/>
      <protection locked="0"/>
    </xf>
    <xf numFmtId="4" fontId="30" fillId="4" borderId="69" xfId="0" applyNumberFormat="1" applyFont="1" applyFill="1" applyBorder="1" applyAlignment="1" applyProtection="1">
      <alignment horizontal="left" wrapText="1"/>
      <protection locked="0"/>
    </xf>
    <xf numFmtId="4" fontId="30" fillId="4" borderId="70" xfId="0" applyNumberFormat="1" applyFont="1" applyFill="1" applyBorder="1" applyAlignment="1" applyProtection="1">
      <alignment horizontal="left" wrapText="1"/>
      <protection locked="0"/>
    </xf>
    <xf numFmtId="4" fontId="30" fillId="4" borderId="69" xfId="0" applyNumberFormat="1" applyFont="1" applyFill="1" applyBorder="1" applyAlignment="1" applyProtection="1">
      <alignment horizontal="left" vertical="top" wrapText="1"/>
      <protection locked="0"/>
    </xf>
    <xf numFmtId="4" fontId="30" fillId="4" borderId="70" xfId="0" applyNumberFormat="1" applyFont="1" applyFill="1" applyBorder="1" applyAlignment="1" applyProtection="1">
      <alignment horizontal="left" vertical="top" wrapText="1"/>
      <protection locked="0"/>
    </xf>
    <xf numFmtId="4" fontId="30" fillId="4" borderId="11" xfId="0" applyNumberFormat="1" applyFont="1" applyFill="1" applyBorder="1" applyAlignment="1" applyProtection="1">
      <alignment horizontal="left" vertical="center" wrapText="1"/>
      <protection locked="0"/>
    </xf>
    <xf numFmtId="4" fontId="30" fillId="4" borderId="11" xfId="0" applyNumberFormat="1" applyFont="1" applyFill="1" applyBorder="1" applyAlignment="1" applyProtection="1">
      <alignment horizontal="left" vertical="top" wrapText="1"/>
      <protection locked="0"/>
    </xf>
    <xf numFmtId="4" fontId="30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/>
    <xf numFmtId="0" fontId="0" fillId="0" borderId="71" xfId="0" applyFont="1" applyBorder="1"/>
    <xf numFmtId="0" fontId="0" fillId="0" borderId="69" xfId="0" applyBorder="1"/>
    <xf numFmtId="0" fontId="11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165" fontId="11" fillId="0" borderId="25" xfId="0" applyNumberFormat="1" applyFont="1" applyBorder="1" applyAlignment="1">
      <alignment horizontal="center" vertical="center" wrapText="1"/>
    </xf>
    <xf numFmtId="4" fontId="11" fillId="0" borderId="69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165" fontId="11" fillId="0" borderId="69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5" fontId="11" fillId="0" borderId="1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15" fontId="11" fillId="0" borderId="13" xfId="0" applyNumberFormat="1" applyFont="1" applyBorder="1" applyAlignment="1">
      <alignment horizontal="center" vertical="center"/>
    </xf>
    <xf numFmtId="15" fontId="11" fillId="0" borderId="4" xfId="0" applyNumberFormat="1" applyFont="1" applyBorder="1" applyAlignment="1">
      <alignment horizontal="center" vertical="center"/>
    </xf>
    <xf numFmtId="15" fontId="11" fillId="0" borderId="8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 wrapText="1"/>
    </xf>
    <xf numFmtId="15" fontId="11" fillId="0" borderId="26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vertical="center" wrapText="1"/>
      <protection locked="0"/>
    </xf>
    <xf numFmtId="49" fontId="14" fillId="4" borderId="9" xfId="0" applyNumberFormat="1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 wrapText="1"/>
      <protection locked="0"/>
    </xf>
    <xf numFmtId="0" fontId="14" fillId="4" borderId="9" xfId="0" applyNumberFormat="1" applyFont="1" applyFill="1" applyBorder="1" applyAlignment="1" applyProtection="1">
      <alignment vertical="center" wrapText="1"/>
      <protection locked="0"/>
    </xf>
    <xf numFmtId="3" fontId="0" fillId="4" borderId="52" xfId="0" applyNumberFormat="1" applyFont="1" applyFill="1" applyBorder="1" applyAlignment="1">
      <alignment vertical="top"/>
    </xf>
    <xf numFmtId="0" fontId="11" fillId="0" borderId="9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4" fillId="0" borderId="69" xfId="0" applyNumberFormat="1" applyFont="1" applyBorder="1" applyAlignment="1">
      <alignment vertical="center" wrapText="1"/>
    </xf>
    <xf numFmtId="3" fontId="6" fillId="0" borderId="12" xfId="0" applyNumberFormat="1" applyFont="1" applyBorder="1" applyAlignment="1"/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20" xfId="0" applyNumberFormat="1" applyFont="1" applyFill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5" fontId="4" fillId="2" borderId="40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49" fontId="17" fillId="4" borderId="14" xfId="0" applyNumberFormat="1" applyFont="1" applyFill="1" applyBorder="1" applyAlignment="1">
      <alignment horizontal="center" vertical="center" wrapText="1"/>
    </xf>
    <xf numFmtId="49" fontId="17" fillId="4" borderId="5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/>
    <xf numFmtId="49" fontId="15" fillId="4" borderId="2" xfId="0" applyNumberFormat="1" applyFont="1" applyFill="1" applyBorder="1" applyAlignment="1" applyProtection="1">
      <alignment horizontal="center" vertical="center"/>
      <protection locked="0"/>
    </xf>
    <xf numFmtId="49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39" xfId="0" applyNumberFormat="1" applyFont="1" applyFill="1" applyBorder="1" applyAlignment="1">
      <alignment horizontal="left" vertical="center" wrapText="1"/>
    </xf>
    <xf numFmtId="49" fontId="14" fillId="4" borderId="42" xfId="0" applyNumberFormat="1" applyFont="1" applyFill="1" applyBorder="1" applyAlignment="1">
      <alignment horizontal="left" vertical="center" wrapText="1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 applyAlignment="1">
      <alignment horizontal="center" vertical="center" wrapText="1"/>
    </xf>
    <xf numFmtId="4" fontId="4" fillId="4" borderId="12" xfId="1" applyNumberFormat="1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165" fontId="23" fillId="4" borderId="22" xfId="0" applyNumberFormat="1" applyFont="1" applyFill="1" applyBorder="1" applyAlignment="1">
      <alignment horizontal="center" vertical="center"/>
    </xf>
    <xf numFmtId="165" fontId="23" fillId="4" borderId="12" xfId="0" applyNumberFormat="1" applyFont="1" applyFill="1" applyBorder="1" applyAlignment="1">
      <alignment horizontal="center" vertical="center"/>
    </xf>
    <xf numFmtId="165" fontId="23" fillId="4" borderId="40" xfId="0" applyNumberFormat="1" applyFont="1" applyFill="1" applyBorder="1" applyAlignment="1">
      <alignment horizontal="center" vertical="center"/>
    </xf>
    <xf numFmtId="165" fontId="23" fillId="4" borderId="20" xfId="0" applyNumberFormat="1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center" vertical="center"/>
    </xf>
    <xf numFmtId="4" fontId="23" fillId="4" borderId="12" xfId="0" applyNumberFormat="1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>
      <alignment horizontal="center" vertical="center" wrapText="1"/>
    </xf>
    <xf numFmtId="4" fontId="23" fillId="4" borderId="12" xfId="0" applyNumberFormat="1" applyFont="1" applyFill="1" applyBorder="1" applyAlignment="1">
      <alignment horizontal="center" vertical="center" wrapText="1"/>
    </xf>
    <xf numFmtId="3" fontId="23" fillId="4" borderId="22" xfId="0" applyNumberFormat="1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22" fillId="4" borderId="33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4" fontId="30" fillId="4" borderId="69" xfId="0" applyNumberFormat="1" applyFont="1" applyFill="1" applyBorder="1" applyAlignment="1" applyProtection="1">
      <alignment horizontal="center" vertical="top" wrapText="1"/>
      <protection locked="0"/>
    </xf>
    <xf numFmtId="4" fontId="30" fillId="4" borderId="11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52" xfId="0" applyNumberFormat="1" applyFont="1" applyFill="1" applyBorder="1" applyAlignment="1" applyProtection="1">
      <alignment horizontal="left" vertical="top" wrapText="1"/>
      <protection locked="0"/>
    </xf>
    <xf numFmtId="4" fontId="30" fillId="4" borderId="2" xfId="0" applyNumberFormat="1" applyFont="1" applyFill="1" applyBorder="1" applyAlignment="1" applyProtection="1">
      <alignment horizontal="left" vertical="top" wrapText="1"/>
      <protection locked="0"/>
    </xf>
    <xf numFmtId="4" fontId="30" fillId="4" borderId="19" xfId="0" applyNumberFormat="1" applyFont="1" applyFill="1" applyBorder="1" applyAlignment="1" applyProtection="1">
      <alignment horizontal="left" vertical="top" wrapText="1"/>
      <protection locked="0"/>
    </xf>
    <xf numFmtId="0" fontId="30" fillId="4" borderId="52" xfId="0" applyFont="1" applyFill="1" applyBorder="1" applyAlignment="1">
      <alignment horizontal="left" vertical="top"/>
    </xf>
    <xf numFmtId="1" fontId="30" fillId="4" borderId="68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>
      <alignment horizontal="center" vertical="center" wrapText="1"/>
    </xf>
    <xf numFmtId="3" fontId="30" fillId="4" borderId="36" xfId="0" applyNumberFormat="1" applyFont="1" applyFill="1" applyBorder="1" applyAlignment="1">
      <alignment horizontal="center" vertical="center" wrapText="1"/>
    </xf>
    <xf numFmtId="4" fontId="30" fillId="4" borderId="62" xfId="0" applyNumberFormat="1" applyFont="1" applyFill="1" applyBorder="1" applyAlignment="1" applyProtection="1">
      <alignment horizontal="left" vertical="top" wrapText="1"/>
      <protection locked="0"/>
    </xf>
    <xf numFmtId="1" fontId="30" fillId="4" borderId="10" xfId="0" applyNumberFormat="1" applyFont="1" applyFill="1" applyBorder="1" applyAlignment="1" applyProtection="1">
      <alignment horizontal="center" vertical="top" wrapText="1"/>
      <protection locked="0"/>
    </xf>
    <xf numFmtId="3" fontId="30" fillId="4" borderId="67" xfId="0" applyNumberFormat="1" applyFont="1" applyFill="1" applyBorder="1" applyAlignment="1">
      <alignment horizontal="center" wrapText="1"/>
    </xf>
    <xf numFmtId="3" fontId="30" fillId="4" borderId="67" xfId="0" applyNumberFormat="1" applyFont="1" applyFill="1" applyBorder="1" applyAlignment="1" applyProtection="1">
      <alignment horizontal="center" wrapText="1"/>
      <protection locked="0"/>
    </xf>
    <xf numFmtId="1" fontId="30" fillId="4" borderId="68" xfId="0" applyNumberFormat="1" applyFont="1" applyFill="1" applyBorder="1" applyAlignment="1" applyProtection="1">
      <alignment horizontal="center" wrapText="1"/>
      <protection locked="0"/>
    </xf>
    <xf numFmtId="4" fontId="30" fillId="4" borderId="69" xfId="0" applyNumberFormat="1" applyFont="1" applyFill="1" applyBorder="1" applyAlignment="1" applyProtection="1">
      <alignment horizontal="center" wrapText="1"/>
      <protection locked="0"/>
    </xf>
    <xf numFmtId="4" fontId="24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horizontal="left" wrapText="1"/>
    </xf>
    <xf numFmtId="3" fontId="30" fillId="4" borderId="66" xfId="0" applyNumberFormat="1" applyFont="1" applyFill="1" applyBorder="1" applyAlignment="1" applyProtection="1">
      <alignment horizontal="center" vertical="center" wrapText="1"/>
      <protection locked="0"/>
    </xf>
    <xf numFmtId="1" fontId="30" fillId="4" borderId="15" xfId="0" applyNumberFormat="1" applyFont="1" applyFill="1" applyBorder="1" applyAlignment="1" applyProtection="1">
      <alignment horizontal="center" vertical="top" wrapText="1"/>
      <protection locked="0"/>
    </xf>
    <xf numFmtId="4" fontId="30" fillId="4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2" fillId="0" borderId="63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7"/>
  <sheetViews>
    <sheetView topLeftCell="A75" workbookViewId="0">
      <selection activeCell="H42" sqref="H42:H59"/>
    </sheetView>
  </sheetViews>
  <sheetFormatPr defaultRowHeight="15"/>
  <cols>
    <col min="1" max="1" width="4.28515625" customWidth="1"/>
    <col min="2" max="2" width="11" customWidth="1"/>
    <col min="3" max="3" width="5.42578125" customWidth="1"/>
    <col min="5" max="5" width="0.5703125" customWidth="1"/>
    <col min="6" max="6" width="4.28515625" customWidth="1"/>
    <col min="7" max="7" width="5.28515625" customWidth="1"/>
    <col min="8" max="8" width="11.5703125" customWidth="1"/>
    <col min="9" max="9" width="6.140625" customWidth="1"/>
    <col min="10" max="11" width="5.140625" customWidth="1"/>
    <col min="12" max="12" width="4.7109375" customWidth="1"/>
    <col min="13" max="13" width="7.140625" customWidth="1"/>
    <col min="14" max="14" width="9.5703125" customWidth="1"/>
    <col min="15" max="16" width="10.140625" customWidth="1"/>
    <col min="17" max="17" width="9.85546875" bestFit="1" customWidth="1"/>
    <col min="18" max="18" width="10.140625" customWidth="1"/>
    <col min="19" max="19" width="9.7109375" customWidth="1"/>
    <col min="20" max="21" width="10.42578125" customWidth="1"/>
    <col min="22" max="22" width="11.42578125" customWidth="1"/>
    <col min="23" max="23" width="9.5703125" customWidth="1"/>
    <col min="24" max="24" width="10" bestFit="1" customWidth="1"/>
    <col min="25" max="25" width="10.5703125" customWidth="1"/>
    <col min="26" max="26" width="9.7109375" customWidth="1"/>
    <col min="27" max="27" width="10.42578125" customWidth="1"/>
  </cols>
  <sheetData>
    <row r="1" spans="1:27" ht="15.75" thickBot="1"/>
    <row r="2" spans="1:27">
      <c r="A2" s="1"/>
      <c r="B2" s="368" t="s">
        <v>0</v>
      </c>
      <c r="C2" s="368"/>
      <c r="D2" s="368"/>
      <c r="E2" s="368"/>
      <c r="F2" s="368"/>
      <c r="G2" s="36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1"/>
      <c r="B3" s="165" t="s">
        <v>1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368" t="s">
        <v>167</v>
      </c>
      <c r="C4" s="368"/>
      <c r="D4" s="368"/>
      <c r="E4" s="368"/>
      <c r="F4" s="368"/>
      <c r="G4" s="36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thickBot="1">
      <c r="A5" s="1"/>
      <c r="B5" s="3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>
      <c r="A6" s="322" t="s">
        <v>2</v>
      </c>
      <c r="B6" s="324" t="s">
        <v>3</v>
      </c>
      <c r="C6" s="313"/>
      <c r="D6" s="313"/>
      <c r="E6" s="313"/>
      <c r="F6" s="312" t="s">
        <v>4</v>
      </c>
      <c r="G6" s="312"/>
      <c r="H6" s="312"/>
      <c r="I6" s="312"/>
      <c r="J6" s="312"/>
      <c r="K6" s="312"/>
      <c r="L6" s="312"/>
      <c r="M6" s="313" t="s">
        <v>5</v>
      </c>
      <c r="N6" s="312" t="s">
        <v>6</v>
      </c>
      <c r="O6" s="312"/>
      <c r="P6" s="312"/>
      <c r="Q6" s="312"/>
      <c r="R6" s="313" t="s">
        <v>7</v>
      </c>
      <c r="S6" s="314"/>
      <c r="T6" s="315" t="s">
        <v>8</v>
      </c>
      <c r="U6" s="316"/>
      <c r="V6" s="317" t="s">
        <v>9</v>
      </c>
      <c r="W6" s="317"/>
      <c r="X6" s="312"/>
      <c r="Y6" s="312"/>
      <c r="Z6" s="312"/>
      <c r="AA6" s="318"/>
    </row>
    <row r="7" spans="1:27" ht="50.25" thickBot="1">
      <c r="A7" s="323"/>
      <c r="B7" s="319" t="s">
        <v>10</v>
      </c>
      <c r="C7" s="320"/>
      <c r="D7" s="320" t="s">
        <v>11</v>
      </c>
      <c r="E7" s="320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6" t="s">
        <v>18</v>
      </c>
      <c r="M7" s="309"/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7" t="s">
        <v>25</v>
      </c>
      <c r="U7" s="7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8" t="s">
        <v>32</v>
      </c>
    </row>
    <row r="8" spans="1:27">
      <c r="A8" s="302"/>
      <c r="B8" s="304"/>
      <c r="C8" s="305"/>
      <c r="D8" s="308"/>
      <c r="E8" s="308"/>
      <c r="F8" s="310"/>
      <c r="G8" s="294"/>
      <c r="H8" s="294"/>
      <c r="I8" s="294"/>
      <c r="J8" s="298"/>
      <c r="K8" s="294"/>
      <c r="L8" s="300"/>
      <c r="M8" s="300"/>
      <c r="N8" s="296" t="s">
        <v>33</v>
      </c>
      <c r="O8" s="296" t="s">
        <v>34</v>
      </c>
      <c r="P8" s="296" t="s">
        <v>35</v>
      </c>
      <c r="Q8" s="296" t="s">
        <v>36</v>
      </c>
      <c r="R8" s="296" t="s">
        <v>37</v>
      </c>
      <c r="S8" s="296" t="s">
        <v>34</v>
      </c>
      <c r="T8" s="292" t="s">
        <v>38</v>
      </c>
      <c r="U8" s="292" t="s">
        <v>39</v>
      </c>
      <c r="V8" s="294">
        <v>0</v>
      </c>
      <c r="W8" s="294" t="s">
        <v>40</v>
      </c>
      <c r="X8" s="296" t="s">
        <v>41</v>
      </c>
      <c r="Y8" s="296" t="s">
        <v>42</v>
      </c>
      <c r="Z8" s="296"/>
      <c r="AA8" s="290"/>
    </row>
    <row r="9" spans="1:27" ht="15.75" thickBot="1">
      <c r="A9" s="303"/>
      <c r="B9" s="306"/>
      <c r="C9" s="307"/>
      <c r="D9" s="309"/>
      <c r="E9" s="309"/>
      <c r="F9" s="311"/>
      <c r="G9" s="295"/>
      <c r="H9" s="295"/>
      <c r="I9" s="295"/>
      <c r="J9" s="299"/>
      <c r="K9" s="295"/>
      <c r="L9" s="301"/>
      <c r="M9" s="301"/>
      <c r="N9" s="297"/>
      <c r="O9" s="297"/>
      <c r="P9" s="297"/>
      <c r="Q9" s="297"/>
      <c r="R9" s="297"/>
      <c r="S9" s="297"/>
      <c r="T9" s="293"/>
      <c r="U9" s="293"/>
      <c r="V9" s="294"/>
      <c r="W9" s="295"/>
      <c r="X9" s="297"/>
      <c r="Y9" s="297"/>
      <c r="Z9" s="297"/>
      <c r="AA9" s="291"/>
    </row>
    <row r="10" spans="1:27" ht="15" customHeight="1">
      <c r="A10" s="256">
        <v>1</v>
      </c>
      <c r="B10" s="258" t="s">
        <v>204</v>
      </c>
      <c r="C10" s="259"/>
      <c r="D10" s="364" t="s">
        <v>168</v>
      </c>
      <c r="E10" s="365"/>
      <c r="F10" s="266">
        <v>1</v>
      </c>
      <c r="G10" s="274">
        <v>1</v>
      </c>
      <c r="H10" s="266">
        <v>478000</v>
      </c>
      <c r="I10" s="274" t="s">
        <v>53</v>
      </c>
      <c r="J10" s="274" t="s">
        <v>44</v>
      </c>
      <c r="K10" s="251" t="s">
        <v>45</v>
      </c>
      <c r="L10" s="251" t="s">
        <v>45</v>
      </c>
      <c r="M10" s="10" t="s">
        <v>47</v>
      </c>
      <c r="N10" s="11">
        <v>44655</v>
      </c>
      <c r="O10" s="239" t="s">
        <v>54</v>
      </c>
      <c r="P10" s="11">
        <v>44683</v>
      </c>
      <c r="Q10" s="11">
        <v>44714</v>
      </c>
      <c r="R10" s="11">
        <v>44728</v>
      </c>
      <c r="S10" s="11" t="s">
        <v>187</v>
      </c>
      <c r="T10" s="11"/>
      <c r="U10" s="11"/>
      <c r="V10" s="236">
        <v>478000</v>
      </c>
      <c r="W10" s="10" t="s">
        <v>221</v>
      </c>
      <c r="X10" s="11">
        <v>44742</v>
      </c>
      <c r="Y10" s="11">
        <v>44756</v>
      </c>
      <c r="Z10" s="11">
        <v>44859</v>
      </c>
      <c r="AA10" s="13">
        <v>44887</v>
      </c>
    </row>
    <row r="11" spans="1:27" ht="15.75" thickBot="1">
      <c r="A11" s="269"/>
      <c r="B11" s="260"/>
      <c r="C11" s="261"/>
      <c r="D11" s="366"/>
      <c r="E11" s="367"/>
      <c r="F11" s="267"/>
      <c r="G11" s="254"/>
      <c r="H11" s="267"/>
      <c r="I11" s="254"/>
      <c r="J11" s="254"/>
      <c r="K11" s="252"/>
      <c r="L11" s="252"/>
      <c r="M11" s="15" t="s">
        <v>48</v>
      </c>
      <c r="N11" s="16"/>
      <c r="O11" s="16"/>
      <c r="P11" s="16"/>
      <c r="Q11" s="15"/>
      <c r="R11" s="17"/>
      <c r="S11" s="15"/>
      <c r="T11" s="15"/>
      <c r="U11" s="15"/>
      <c r="V11" s="161"/>
      <c r="W11" s="15"/>
      <c r="X11" s="18"/>
      <c r="Y11" s="15"/>
      <c r="Z11" s="15"/>
      <c r="AA11" s="19"/>
    </row>
    <row r="12" spans="1:27">
      <c r="A12" s="256">
        <v>2</v>
      </c>
      <c r="B12" s="258" t="s">
        <v>49</v>
      </c>
      <c r="C12" s="259"/>
      <c r="D12" s="262" t="s">
        <v>169</v>
      </c>
      <c r="E12" s="262"/>
      <c r="F12" s="264">
        <v>2</v>
      </c>
      <c r="G12" s="264">
        <v>1</v>
      </c>
      <c r="H12" s="266">
        <v>18900000</v>
      </c>
      <c r="I12" s="274" t="s">
        <v>43</v>
      </c>
      <c r="J12" s="274" t="s">
        <v>44</v>
      </c>
      <c r="K12" s="251" t="s">
        <v>198</v>
      </c>
      <c r="L12" s="251" t="s">
        <v>46</v>
      </c>
      <c r="M12" s="10" t="s">
        <v>47</v>
      </c>
      <c r="N12" s="11">
        <v>44657</v>
      </c>
      <c r="O12" s="246" t="s">
        <v>219</v>
      </c>
      <c r="P12" s="11">
        <v>44685</v>
      </c>
      <c r="Q12" s="11">
        <v>44718</v>
      </c>
      <c r="R12" s="11">
        <v>44732</v>
      </c>
      <c r="S12" s="11">
        <v>44739</v>
      </c>
      <c r="T12" s="11">
        <v>44753</v>
      </c>
      <c r="U12" s="11">
        <v>44755</v>
      </c>
      <c r="V12" s="160">
        <v>18900000</v>
      </c>
      <c r="W12" s="10" t="s">
        <v>222</v>
      </c>
      <c r="X12" s="11">
        <v>44769</v>
      </c>
      <c r="Y12" s="11">
        <v>44783</v>
      </c>
      <c r="Z12" s="11">
        <v>44866</v>
      </c>
      <c r="AA12" s="13">
        <v>44897</v>
      </c>
    </row>
    <row r="13" spans="1:27" ht="15.75" thickBot="1">
      <c r="A13" s="269"/>
      <c r="B13" s="260"/>
      <c r="C13" s="261"/>
      <c r="D13" s="263"/>
      <c r="E13" s="263"/>
      <c r="F13" s="265"/>
      <c r="G13" s="265"/>
      <c r="H13" s="267"/>
      <c r="I13" s="254"/>
      <c r="J13" s="254"/>
      <c r="K13" s="252"/>
      <c r="L13" s="252"/>
      <c r="M13" s="15" t="s">
        <v>48</v>
      </c>
      <c r="N13" s="16"/>
      <c r="O13" s="16"/>
      <c r="P13" s="16"/>
      <c r="Q13" s="15"/>
      <c r="R13" s="15"/>
      <c r="S13" s="15"/>
      <c r="T13" s="15"/>
      <c r="U13" s="15"/>
      <c r="V13" s="161"/>
      <c r="W13" s="15"/>
      <c r="X13" s="18"/>
      <c r="Y13" s="15"/>
      <c r="Z13" s="15"/>
      <c r="AA13" s="19"/>
    </row>
    <row r="14" spans="1:27">
      <c r="A14" s="256">
        <v>3</v>
      </c>
      <c r="B14" s="258" t="s">
        <v>50</v>
      </c>
      <c r="C14" s="259"/>
      <c r="D14" s="262" t="s">
        <v>169</v>
      </c>
      <c r="E14" s="262"/>
      <c r="F14" s="264">
        <v>2</v>
      </c>
      <c r="G14" s="264">
        <v>2</v>
      </c>
      <c r="H14" s="266">
        <v>19887500</v>
      </c>
      <c r="I14" s="274" t="s">
        <v>43</v>
      </c>
      <c r="J14" s="274" t="s">
        <v>44</v>
      </c>
      <c r="K14" s="251" t="s">
        <v>198</v>
      </c>
      <c r="L14" s="251" t="s">
        <v>46</v>
      </c>
      <c r="M14" s="10" t="s">
        <v>47</v>
      </c>
      <c r="N14" s="11">
        <v>44659</v>
      </c>
      <c r="O14" s="246" t="s">
        <v>220</v>
      </c>
      <c r="P14" s="11">
        <v>44687</v>
      </c>
      <c r="Q14" s="11">
        <v>44720</v>
      </c>
      <c r="R14" s="11">
        <v>44734</v>
      </c>
      <c r="S14" s="11">
        <v>44741</v>
      </c>
      <c r="T14" s="11">
        <v>44755</v>
      </c>
      <c r="U14" s="11">
        <v>44757</v>
      </c>
      <c r="V14" s="160">
        <v>19887500</v>
      </c>
      <c r="W14" s="10" t="s">
        <v>223</v>
      </c>
      <c r="X14" s="11">
        <v>44771</v>
      </c>
      <c r="Y14" s="11">
        <v>44785</v>
      </c>
      <c r="Z14" s="11">
        <v>44874</v>
      </c>
      <c r="AA14" s="13">
        <v>44902</v>
      </c>
    </row>
    <row r="15" spans="1:27" ht="15.75" thickBot="1">
      <c r="A15" s="268"/>
      <c r="B15" s="288"/>
      <c r="C15" s="289"/>
      <c r="D15" s="263"/>
      <c r="E15" s="263"/>
      <c r="F15" s="272"/>
      <c r="G15" s="272"/>
      <c r="H15" s="273"/>
      <c r="I15" s="325"/>
      <c r="J15" s="254"/>
      <c r="K15" s="252"/>
      <c r="L15" s="252"/>
      <c r="M15" s="20" t="s">
        <v>48</v>
      </c>
      <c r="N15" s="20"/>
      <c r="O15" s="21"/>
      <c r="P15" s="21"/>
      <c r="Q15" s="20"/>
      <c r="R15" s="20"/>
      <c r="S15" s="20"/>
      <c r="T15" s="20"/>
      <c r="U15" s="20"/>
      <c r="V15" s="161"/>
      <c r="W15" s="20"/>
      <c r="X15" s="22"/>
      <c r="Y15" s="20"/>
      <c r="Z15" s="20"/>
      <c r="AA15" s="23"/>
    </row>
    <row r="16" spans="1:27">
      <c r="A16" s="279">
        <v>4</v>
      </c>
      <c r="B16" s="258" t="s">
        <v>51</v>
      </c>
      <c r="C16" s="259"/>
      <c r="D16" s="262" t="s">
        <v>169</v>
      </c>
      <c r="E16" s="262"/>
      <c r="F16" s="264">
        <v>2</v>
      </c>
      <c r="G16" s="264">
        <v>3</v>
      </c>
      <c r="H16" s="274">
        <v>30860000</v>
      </c>
      <c r="I16" s="274" t="s">
        <v>43</v>
      </c>
      <c r="J16" s="274" t="s">
        <v>44</v>
      </c>
      <c r="K16" s="251" t="s">
        <v>198</v>
      </c>
      <c r="L16" s="251" t="s">
        <v>46</v>
      </c>
      <c r="M16" s="24" t="s">
        <v>47</v>
      </c>
      <c r="N16" s="25">
        <v>44662</v>
      </c>
      <c r="O16" s="26">
        <v>44676</v>
      </c>
      <c r="P16" s="26">
        <v>44690</v>
      </c>
      <c r="Q16" s="25">
        <v>44722</v>
      </c>
      <c r="R16" s="11">
        <v>44736</v>
      </c>
      <c r="S16" s="11">
        <v>44743</v>
      </c>
      <c r="T16" s="11">
        <v>44757</v>
      </c>
      <c r="U16" s="11">
        <v>44760</v>
      </c>
      <c r="V16" s="160">
        <v>30860000</v>
      </c>
      <c r="W16" s="27">
        <v>44767</v>
      </c>
      <c r="X16" s="25">
        <v>44774</v>
      </c>
      <c r="Y16" s="25">
        <v>44788</v>
      </c>
      <c r="Z16" s="25">
        <v>44880</v>
      </c>
      <c r="AA16" s="28">
        <v>44908</v>
      </c>
    </row>
    <row r="17" spans="1:27" ht="15.75" thickBot="1">
      <c r="A17" s="257"/>
      <c r="B17" s="288"/>
      <c r="C17" s="289"/>
      <c r="D17" s="263"/>
      <c r="E17" s="263"/>
      <c r="F17" s="265"/>
      <c r="G17" s="265"/>
      <c r="H17" s="254"/>
      <c r="I17" s="254"/>
      <c r="J17" s="254"/>
      <c r="K17" s="252"/>
      <c r="L17" s="252"/>
      <c r="M17" s="15" t="s">
        <v>48</v>
      </c>
      <c r="N17" s="15"/>
      <c r="O17" s="16"/>
      <c r="P17" s="16"/>
      <c r="Q17" s="15"/>
      <c r="R17" s="15"/>
      <c r="S17" s="15"/>
      <c r="T17" s="15"/>
      <c r="U17" s="15"/>
      <c r="V17" s="161"/>
      <c r="W17" s="15"/>
      <c r="X17" s="18"/>
      <c r="Y17" s="15"/>
      <c r="Z17" s="15"/>
      <c r="AA17" s="29"/>
    </row>
    <row r="18" spans="1:27">
      <c r="A18" s="268">
        <v>5</v>
      </c>
      <c r="B18" s="277" t="s">
        <v>52</v>
      </c>
      <c r="C18" s="278"/>
      <c r="D18" s="262" t="s">
        <v>169</v>
      </c>
      <c r="E18" s="262"/>
      <c r="F18" s="272">
        <v>2</v>
      </c>
      <c r="G18" s="272">
        <v>4</v>
      </c>
      <c r="H18" s="273">
        <v>8970000</v>
      </c>
      <c r="I18" s="273" t="s">
        <v>53</v>
      </c>
      <c r="J18" s="274" t="s">
        <v>44</v>
      </c>
      <c r="K18" s="251" t="s">
        <v>45</v>
      </c>
      <c r="L18" s="251" t="s">
        <v>45</v>
      </c>
      <c r="M18" s="30" t="s">
        <v>47</v>
      </c>
      <c r="N18" s="11">
        <v>44655</v>
      </c>
      <c r="O18" s="246" t="s">
        <v>54</v>
      </c>
      <c r="P18" s="11">
        <v>44683</v>
      </c>
      <c r="Q18" s="11">
        <v>44714</v>
      </c>
      <c r="R18" s="11">
        <v>44728</v>
      </c>
      <c r="S18" s="11" t="s">
        <v>187</v>
      </c>
      <c r="T18" s="11"/>
      <c r="U18" s="11"/>
      <c r="V18" s="160">
        <v>8970000</v>
      </c>
      <c r="W18" s="10" t="s">
        <v>221</v>
      </c>
      <c r="X18" s="11">
        <v>44742</v>
      </c>
      <c r="Y18" s="11">
        <v>44756</v>
      </c>
      <c r="Z18" s="11">
        <v>44859</v>
      </c>
      <c r="AA18" s="13">
        <v>44887</v>
      </c>
    </row>
    <row r="19" spans="1:27" ht="15.75" thickBot="1">
      <c r="A19" s="268"/>
      <c r="B19" s="277"/>
      <c r="C19" s="278"/>
      <c r="D19" s="263"/>
      <c r="E19" s="263"/>
      <c r="F19" s="272"/>
      <c r="G19" s="272"/>
      <c r="H19" s="273"/>
      <c r="I19" s="273"/>
      <c r="J19" s="254"/>
      <c r="K19" s="252"/>
      <c r="L19" s="252"/>
      <c r="M19" s="20" t="s">
        <v>48</v>
      </c>
      <c r="N19" s="16"/>
      <c r="O19" s="16"/>
      <c r="P19" s="16"/>
      <c r="Q19" s="15"/>
      <c r="R19" s="17"/>
      <c r="S19" s="15"/>
      <c r="T19" s="15"/>
      <c r="U19" s="15"/>
      <c r="V19" s="161"/>
      <c r="W19" s="15"/>
      <c r="X19" s="247"/>
      <c r="Y19" s="15"/>
      <c r="Z19" s="15"/>
      <c r="AA19" s="19"/>
    </row>
    <row r="20" spans="1:27">
      <c r="A20" s="280">
        <v>6</v>
      </c>
      <c r="B20" s="282" t="s">
        <v>55</v>
      </c>
      <c r="C20" s="283"/>
      <c r="D20" s="262" t="s">
        <v>169</v>
      </c>
      <c r="E20" s="262"/>
      <c r="F20" s="264">
        <v>2</v>
      </c>
      <c r="G20" s="264">
        <v>5</v>
      </c>
      <c r="H20" s="266">
        <v>4782000</v>
      </c>
      <c r="I20" s="266" t="s">
        <v>53</v>
      </c>
      <c r="J20" s="274" t="s">
        <v>44</v>
      </c>
      <c r="K20" s="251" t="s">
        <v>45</v>
      </c>
      <c r="L20" s="251" t="s">
        <v>45</v>
      </c>
      <c r="M20" s="24" t="s">
        <v>47</v>
      </c>
      <c r="N20" s="11">
        <v>44657</v>
      </c>
      <c r="O20" s="246" t="s">
        <v>54</v>
      </c>
      <c r="P20" s="11">
        <v>44685</v>
      </c>
      <c r="Q20" s="11">
        <v>44718</v>
      </c>
      <c r="R20" s="11">
        <v>44732</v>
      </c>
      <c r="S20" s="11" t="s">
        <v>54</v>
      </c>
      <c r="T20" s="11"/>
      <c r="U20" s="11"/>
      <c r="V20" s="160">
        <v>4782000</v>
      </c>
      <c r="W20" s="10" t="s">
        <v>222</v>
      </c>
      <c r="X20" s="11">
        <v>44769</v>
      </c>
      <c r="Y20" s="11">
        <v>44783</v>
      </c>
      <c r="Z20" s="11">
        <v>44866</v>
      </c>
      <c r="AA20" s="13">
        <v>44897</v>
      </c>
    </row>
    <row r="21" spans="1:27" ht="15.75" thickBot="1">
      <c r="A21" s="281"/>
      <c r="B21" s="284"/>
      <c r="C21" s="285"/>
      <c r="D21" s="263"/>
      <c r="E21" s="263"/>
      <c r="F21" s="265"/>
      <c r="G21" s="265"/>
      <c r="H21" s="267"/>
      <c r="I21" s="267"/>
      <c r="J21" s="254"/>
      <c r="K21" s="252"/>
      <c r="L21" s="252"/>
      <c r="M21" s="15" t="s">
        <v>48</v>
      </c>
      <c r="N21" s="16"/>
      <c r="O21" s="16"/>
      <c r="P21" s="16"/>
      <c r="Q21" s="15"/>
      <c r="R21" s="15"/>
      <c r="S21" s="15"/>
      <c r="T21" s="15"/>
      <c r="U21" s="15"/>
      <c r="V21" s="161"/>
      <c r="W21" s="15"/>
      <c r="X21" s="247"/>
      <c r="Y21" s="15"/>
      <c r="Z21" s="15"/>
      <c r="AA21" s="19"/>
    </row>
    <row r="22" spans="1:27">
      <c r="A22" s="268">
        <v>7</v>
      </c>
      <c r="B22" s="282" t="s">
        <v>56</v>
      </c>
      <c r="C22" s="283"/>
      <c r="D22" s="262" t="s">
        <v>169</v>
      </c>
      <c r="E22" s="262"/>
      <c r="F22" s="272">
        <v>2</v>
      </c>
      <c r="G22" s="272">
        <v>6</v>
      </c>
      <c r="H22" s="273">
        <v>12465000</v>
      </c>
      <c r="I22" s="273" t="s">
        <v>43</v>
      </c>
      <c r="J22" s="274" t="s">
        <v>44</v>
      </c>
      <c r="K22" s="251" t="s">
        <v>198</v>
      </c>
      <c r="L22" s="251" t="s">
        <v>198</v>
      </c>
      <c r="M22" s="30" t="s">
        <v>47</v>
      </c>
      <c r="N22" s="11">
        <v>44659</v>
      </c>
      <c r="O22" s="246" t="s">
        <v>220</v>
      </c>
      <c r="P22" s="11">
        <v>44687</v>
      </c>
      <c r="Q22" s="11">
        <v>44720</v>
      </c>
      <c r="R22" s="11">
        <v>44734</v>
      </c>
      <c r="S22" s="11">
        <v>44741</v>
      </c>
      <c r="T22" s="11">
        <v>44755</v>
      </c>
      <c r="U22" s="11">
        <v>44757</v>
      </c>
      <c r="V22" s="160">
        <v>12465000</v>
      </c>
      <c r="W22" s="10" t="s">
        <v>223</v>
      </c>
      <c r="X22" s="11">
        <v>44771</v>
      </c>
      <c r="Y22" s="11">
        <v>44785</v>
      </c>
      <c r="Z22" s="11">
        <v>44874</v>
      </c>
      <c r="AA22" s="13">
        <v>44902</v>
      </c>
    </row>
    <row r="23" spans="1:27" ht="15.75" thickBot="1">
      <c r="A23" s="268"/>
      <c r="B23" s="284"/>
      <c r="C23" s="285"/>
      <c r="D23" s="263"/>
      <c r="E23" s="263"/>
      <c r="F23" s="272"/>
      <c r="G23" s="272"/>
      <c r="H23" s="273"/>
      <c r="I23" s="273"/>
      <c r="J23" s="254"/>
      <c r="K23" s="252"/>
      <c r="L23" s="252"/>
      <c r="M23" s="20" t="s">
        <v>48</v>
      </c>
      <c r="N23" s="20"/>
      <c r="O23" s="21"/>
      <c r="P23" s="21"/>
      <c r="Q23" s="20"/>
      <c r="R23" s="20"/>
      <c r="S23" s="20"/>
      <c r="T23" s="20"/>
      <c r="U23" s="20"/>
      <c r="V23" s="161"/>
      <c r="W23" s="20"/>
      <c r="X23" s="22"/>
      <c r="Y23" s="20"/>
      <c r="Z23" s="20"/>
      <c r="AA23" s="23"/>
    </row>
    <row r="24" spans="1:27">
      <c r="A24" s="279">
        <v>8</v>
      </c>
      <c r="B24" s="282" t="s">
        <v>183</v>
      </c>
      <c r="C24" s="283"/>
      <c r="D24" s="262" t="s">
        <v>169</v>
      </c>
      <c r="E24" s="262"/>
      <c r="F24" s="264">
        <v>2</v>
      </c>
      <c r="G24" s="264">
        <v>7</v>
      </c>
      <c r="H24" s="274">
        <v>11900000</v>
      </c>
      <c r="I24" s="274" t="s">
        <v>43</v>
      </c>
      <c r="J24" s="274" t="s">
        <v>44</v>
      </c>
      <c r="K24" s="251" t="s">
        <v>198</v>
      </c>
      <c r="L24" s="251" t="s">
        <v>46</v>
      </c>
      <c r="M24" s="10" t="s">
        <v>47</v>
      </c>
      <c r="N24" s="25">
        <v>44662</v>
      </c>
      <c r="O24" s="26">
        <v>44676</v>
      </c>
      <c r="P24" s="26">
        <v>44690</v>
      </c>
      <c r="Q24" s="25">
        <v>44722</v>
      </c>
      <c r="R24" s="11">
        <v>44736</v>
      </c>
      <c r="S24" s="11">
        <v>44743</v>
      </c>
      <c r="T24" s="11">
        <v>44757</v>
      </c>
      <c r="U24" s="11">
        <v>44760</v>
      </c>
      <c r="V24" s="160">
        <v>11900000</v>
      </c>
      <c r="W24" s="27">
        <v>44767</v>
      </c>
      <c r="X24" s="25">
        <v>44774</v>
      </c>
      <c r="Y24" s="25">
        <v>44788</v>
      </c>
      <c r="Z24" s="25">
        <v>44880</v>
      </c>
      <c r="AA24" s="28">
        <v>44908</v>
      </c>
    </row>
    <row r="25" spans="1:27" ht="15.75" thickBot="1">
      <c r="A25" s="257"/>
      <c r="B25" s="284"/>
      <c r="C25" s="285"/>
      <c r="D25" s="263"/>
      <c r="E25" s="263"/>
      <c r="F25" s="265"/>
      <c r="G25" s="265"/>
      <c r="H25" s="254"/>
      <c r="I25" s="254"/>
      <c r="J25" s="254"/>
      <c r="K25" s="252"/>
      <c r="L25" s="252"/>
      <c r="M25" s="15" t="s">
        <v>48</v>
      </c>
      <c r="N25" s="15"/>
      <c r="O25" s="16"/>
      <c r="P25" s="16"/>
      <c r="Q25" s="15"/>
      <c r="R25" s="15"/>
      <c r="S25" s="15"/>
      <c r="T25" s="15"/>
      <c r="U25" s="15"/>
      <c r="V25" s="161"/>
      <c r="W25" s="15"/>
      <c r="X25" s="18"/>
      <c r="Y25" s="15"/>
      <c r="Z25" s="15"/>
      <c r="AA25" s="29"/>
    </row>
    <row r="26" spans="1:27">
      <c r="A26" s="268">
        <v>9</v>
      </c>
      <c r="B26" s="282" t="s">
        <v>184</v>
      </c>
      <c r="C26" s="283"/>
      <c r="D26" s="262" t="s">
        <v>169</v>
      </c>
      <c r="E26" s="262"/>
      <c r="F26" s="272">
        <v>2</v>
      </c>
      <c r="G26" s="272">
        <v>8</v>
      </c>
      <c r="H26" s="362">
        <v>6436300</v>
      </c>
      <c r="I26" s="253" t="s">
        <v>53</v>
      </c>
      <c r="J26" s="274" t="s">
        <v>44</v>
      </c>
      <c r="K26" s="251" t="s">
        <v>45</v>
      </c>
      <c r="L26" s="251" t="s">
        <v>45</v>
      </c>
      <c r="M26" s="31" t="s">
        <v>47</v>
      </c>
      <c r="N26" s="11">
        <v>44655</v>
      </c>
      <c r="O26" s="246" t="s">
        <v>54</v>
      </c>
      <c r="P26" s="11">
        <v>44683</v>
      </c>
      <c r="Q26" s="11">
        <v>44714</v>
      </c>
      <c r="R26" s="11">
        <v>44728</v>
      </c>
      <c r="S26" s="11" t="s">
        <v>187</v>
      </c>
      <c r="T26" s="11"/>
      <c r="U26" s="11"/>
      <c r="V26" s="162">
        <v>6436300</v>
      </c>
      <c r="W26" s="10" t="s">
        <v>221</v>
      </c>
      <c r="X26" s="11">
        <v>44742</v>
      </c>
      <c r="Y26" s="11">
        <v>44756</v>
      </c>
      <c r="Z26" s="11">
        <v>44859</v>
      </c>
      <c r="AA26" s="13">
        <v>44887</v>
      </c>
    </row>
    <row r="27" spans="1:27" ht="15.75" thickBot="1">
      <c r="A27" s="269"/>
      <c r="B27" s="284"/>
      <c r="C27" s="285"/>
      <c r="D27" s="263"/>
      <c r="E27" s="263"/>
      <c r="F27" s="265"/>
      <c r="G27" s="265"/>
      <c r="H27" s="363"/>
      <c r="I27" s="254"/>
      <c r="J27" s="254"/>
      <c r="K27" s="252"/>
      <c r="L27" s="252"/>
      <c r="M27" s="15" t="s">
        <v>48</v>
      </c>
      <c r="N27" s="15"/>
      <c r="O27" s="16"/>
      <c r="P27" s="16"/>
      <c r="Q27" s="15"/>
      <c r="R27" s="15"/>
      <c r="S27" s="15"/>
      <c r="T27" s="15"/>
      <c r="U27" s="15"/>
      <c r="V27" s="237"/>
      <c r="W27" s="15"/>
      <c r="X27" s="247"/>
      <c r="Y27" s="15"/>
      <c r="Z27" s="15"/>
      <c r="AA27" s="19"/>
    </row>
    <row r="28" spans="1:27">
      <c r="A28" s="256">
        <v>10</v>
      </c>
      <c r="B28" s="326" t="s">
        <v>57</v>
      </c>
      <c r="C28" s="283"/>
      <c r="D28" s="335" t="s">
        <v>170</v>
      </c>
      <c r="E28" s="283"/>
      <c r="F28" s="264">
        <v>3</v>
      </c>
      <c r="G28" s="264">
        <v>10</v>
      </c>
      <c r="H28" s="266">
        <v>62730000</v>
      </c>
      <c r="I28" s="266" t="s">
        <v>63</v>
      </c>
      <c r="J28" s="266" t="s">
        <v>44</v>
      </c>
      <c r="K28" s="251" t="s">
        <v>198</v>
      </c>
      <c r="L28" s="251" t="s">
        <v>46</v>
      </c>
      <c r="M28" s="10" t="s">
        <v>47</v>
      </c>
      <c r="N28" s="11">
        <v>44657</v>
      </c>
      <c r="O28" s="246" t="s">
        <v>219</v>
      </c>
      <c r="P28" s="11">
        <v>44685</v>
      </c>
      <c r="Q28" s="11">
        <v>44718</v>
      </c>
      <c r="R28" s="11">
        <v>44732</v>
      </c>
      <c r="S28" s="11">
        <v>44739</v>
      </c>
      <c r="T28" s="11">
        <v>44753</v>
      </c>
      <c r="U28" s="11">
        <v>44755</v>
      </c>
      <c r="V28" s="160">
        <v>62730000</v>
      </c>
      <c r="W28" s="10" t="s">
        <v>222</v>
      </c>
      <c r="X28" s="11">
        <v>44769</v>
      </c>
      <c r="Y28" s="11">
        <v>44783</v>
      </c>
      <c r="Z28" s="11">
        <v>44866</v>
      </c>
      <c r="AA28" s="13">
        <v>44897</v>
      </c>
    </row>
    <row r="29" spans="1:27" ht="15.75" thickBot="1">
      <c r="A29" s="257"/>
      <c r="B29" s="327"/>
      <c r="C29" s="285"/>
      <c r="D29" s="336"/>
      <c r="E29" s="285"/>
      <c r="F29" s="265"/>
      <c r="G29" s="265"/>
      <c r="H29" s="267"/>
      <c r="I29" s="267"/>
      <c r="J29" s="267"/>
      <c r="K29" s="252"/>
      <c r="L29" s="252"/>
      <c r="M29" s="15" t="s">
        <v>48</v>
      </c>
      <c r="N29" s="15"/>
      <c r="O29" s="16"/>
      <c r="P29" s="16"/>
      <c r="Q29" s="15"/>
      <c r="R29" s="15"/>
      <c r="S29" s="15"/>
      <c r="T29" s="15"/>
      <c r="U29" s="15"/>
      <c r="V29" s="161"/>
      <c r="W29" s="15"/>
      <c r="X29" s="18"/>
      <c r="Y29" s="15"/>
      <c r="Z29" s="15"/>
      <c r="AA29" s="29"/>
    </row>
    <row r="33" spans="1:27" ht="15.75" thickBot="1"/>
    <row r="34" spans="1:27">
      <c r="A34" s="32"/>
      <c r="B34" s="321" t="s">
        <v>0</v>
      </c>
      <c r="C34" s="321"/>
      <c r="D34" s="321"/>
      <c r="E34" s="321"/>
      <c r="F34" s="321"/>
      <c r="G34" s="32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>
      <c r="A35" s="32"/>
      <c r="B35" s="321" t="s">
        <v>1</v>
      </c>
      <c r="C35" s="321"/>
      <c r="D35" s="321"/>
      <c r="E35" s="321"/>
      <c r="F35" s="321"/>
      <c r="G35" s="32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>
      <c r="A36" s="32"/>
      <c r="B36" s="321" t="s">
        <v>167</v>
      </c>
      <c r="C36" s="321"/>
      <c r="D36" s="321"/>
      <c r="E36" s="321"/>
      <c r="F36" s="321"/>
      <c r="G36" s="32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5.75" thickBot="1">
      <c r="A37" s="32"/>
      <c r="B37" s="34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15.75" thickBot="1">
      <c r="A38" s="322" t="s">
        <v>2</v>
      </c>
      <c r="B38" s="358" t="s">
        <v>3</v>
      </c>
      <c r="C38" s="359"/>
      <c r="D38" s="359"/>
      <c r="E38" s="324"/>
      <c r="F38" s="348" t="s">
        <v>4</v>
      </c>
      <c r="G38" s="343"/>
      <c r="H38" s="343"/>
      <c r="I38" s="343"/>
      <c r="J38" s="343"/>
      <c r="K38" s="343"/>
      <c r="L38" s="317"/>
      <c r="M38" s="347" t="s">
        <v>5</v>
      </c>
      <c r="N38" s="348" t="s">
        <v>6</v>
      </c>
      <c r="O38" s="343"/>
      <c r="P38" s="343"/>
      <c r="Q38" s="317"/>
      <c r="R38" s="314" t="s">
        <v>7</v>
      </c>
      <c r="S38" s="341"/>
      <c r="T38" s="315" t="s">
        <v>8</v>
      </c>
      <c r="U38" s="316"/>
      <c r="V38" s="342" t="s">
        <v>9</v>
      </c>
      <c r="W38" s="343"/>
      <c r="X38" s="343"/>
      <c r="Y38" s="343"/>
      <c r="Z38" s="343"/>
      <c r="AA38" s="344"/>
    </row>
    <row r="39" spans="1:27" ht="50.25" thickBot="1">
      <c r="A39" s="323"/>
      <c r="B39" s="345" t="s">
        <v>10</v>
      </c>
      <c r="C39" s="319"/>
      <c r="D39" s="346" t="s">
        <v>11</v>
      </c>
      <c r="E39" s="319"/>
      <c r="F39" s="5" t="s">
        <v>12</v>
      </c>
      <c r="G39" s="5" t="s">
        <v>13</v>
      </c>
      <c r="H39" s="5" t="s">
        <v>14</v>
      </c>
      <c r="I39" s="5" t="s">
        <v>15</v>
      </c>
      <c r="J39" s="5" t="s">
        <v>16</v>
      </c>
      <c r="K39" s="5" t="s">
        <v>17</v>
      </c>
      <c r="L39" s="6" t="s">
        <v>18</v>
      </c>
      <c r="M39" s="311"/>
      <c r="N39" s="5" t="s">
        <v>19</v>
      </c>
      <c r="O39" s="5" t="s">
        <v>20</v>
      </c>
      <c r="P39" s="5" t="s">
        <v>21</v>
      </c>
      <c r="Q39" s="5" t="s">
        <v>22</v>
      </c>
      <c r="R39" s="5" t="s">
        <v>23</v>
      </c>
      <c r="S39" s="5" t="s">
        <v>24</v>
      </c>
      <c r="T39" s="7" t="s">
        <v>25</v>
      </c>
      <c r="U39" s="7" t="s">
        <v>26</v>
      </c>
      <c r="V39" s="5" t="s">
        <v>27</v>
      </c>
      <c r="W39" s="5" t="s">
        <v>28</v>
      </c>
      <c r="X39" s="5" t="s">
        <v>29</v>
      </c>
      <c r="Y39" s="5" t="s">
        <v>30</v>
      </c>
      <c r="Z39" s="5" t="s">
        <v>31</v>
      </c>
      <c r="AA39" s="8" t="s">
        <v>32</v>
      </c>
    </row>
    <row r="40" spans="1:27">
      <c r="A40" s="361"/>
      <c r="B40" s="350"/>
      <c r="C40" s="351"/>
      <c r="D40" s="354"/>
      <c r="E40" s="355"/>
      <c r="F40" s="347"/>
      <c r="G40" s="339"/>
      <c r="H40" s="339"/>
      <c r="I40" s="339"/>
      <c r="J40" s="360"/>
      <c r="K40" s="339"/>
      <c r="L40" s="340"/>
      <c r="M40" s="340"/>
      <c r="N40" s="338" t="s">
        <v>33</v>
      </c>
      <c r="O40" s="338" t="s">
        <v>34</v>
      </c>
      <c r="P40" s="338" t="s">
        <v>35</v>
      </c>
      <c r="Q40" s="338" t="s">
        <v>36</v>
      </c>
      <c r="R40" s="338" t="s">
        <v>37</v>
      </c>
      <c r="S40" s="338" t="s">
        <v>34</v>
      </c>
      <c r="T40" s="337" t="s">
        <v>38</v>
      </c>
      <c r="U40" s="337" t="s">
        <v>39</v>
      </c>
      <c r="V40" s="339">
        <v>0</v>
      </c>
      <c r="W40" s="339" t="s">
        <v>40</v>
      </c>
      <c r="X40" s="338" t="s">
        <v>41</v>
      </c>
      <c r="Y40" s="338" t="s">
        <v>42</v>
      </c>
      <c r="Z40" s="338"/>
      <c r="AA40" s="349"/>
    </row>
    <row r="41" spans="1:27" ht="15.75" thickBot="1">
      <c r="A41" s="303"/>
      <c r="B41" s="352"/>
      <c r="C41" s="353"/>
      <c r="D41" s="356"/>
      <c r="E41" s="357"/>
      <c r="F41" s="311"/>
      <c r="G41" s="295"/>
      <c r="H41" s="295"/>
      <c r="I41" s="295"/>
      <c r="J41" s="299"/>
      <c r="K41" s="295"/>
      <c r="L41" s="301"/>
      <c r="M41" s="301"/>
      <c r="N41" s="297"/>
      <c r="O41" s="297"/>
      <c r="P41" s="297"/>
      <c r="Q41" s="297"/>
      <c r="R41" s="297"/>
      <c r="S41" s="297"/>
      <c r="T41" s="293"/>
      <c r="U41" s="293"/>
      <c r="V41" s="295"/>
      <c r="W41" s="295"/>
      <c r="X41" s="297"/>
      <c r="Y41" s="297"/>
      <c r="Z41" s="297"/>
      <c r="AA41" s="291"/>
    </row>
    <row r="42" spans="1:27">
      <c r="A42" s="256">
        <v>11</v>
      </c>
      <c r="B42" s="331" t="s">
        <v>58</v>
      </c>
      <c r="C42" s="332"/>
      <c r="D42" s="335" t="s">
        <v>171</v>
      </c>
      <c r="E42" s="283"/>
      <c r="F42" s="264">
        <v>4</v>
      </c>
      <c r="G42" s="264">
        <v>11</v>
      </c>
      <c r="H42" s="266">
        <v>23622200</v>
      </c>
      <c r="I42" s="266" t="s">
        <v>43</v>
      </c>
      <c r="J42" s="266" t="s">
        <v>44</v>
      </c>
      <c r="K42" s="251" t="s">
        <v>198</v>
      </c>
      <c r="L42" s="251" t="s">
        <v>46</v>
      </c>
      <c r="M42" s="10" t="s">
        <v>47</v>
      </c>
      <c r="N42" s="11">
        <v>44659</v>
      </c>
      <c r="O42" s="246" t="s">
        <v>220</v>
      </c>
      <c r="P42" s="11">
        <v>44687</v>
      </c>
      <c r="Q42" s="11">
        <v>44720</v>
      </c>
      <c r="R42" s="11">
        <v>44734</v>
      </c>
      <c r="S42" s="11">
        <v>44741</v>
      </c>
      <c r="T42" s="11">
        <v>44755</v>
      </c>
      <c r="U42" s="11">
        <v>44757</v>
      </c>
      <c r="V42" s="160">
        <v>23622200</v>
      </c>
      <c r="W42" s="10" t="s">
        <v>223</v>
      </c>
      <c r="X42" s="11">
        <v>44771</v>
      </c>
      <c r="Y42" s="11">
        <v>44785</v>
      </c>
      <c r="Z42" s="11">
        <v>44874</v>
      </c>
      <c r="AA42" s="13">
        <v>44902</v>
      </c>
    </row>
    <row r="43" spans="1:27" ht="15.75" thickBot="1">
      <c r="A43" s="269"/>
      <c r="B43" s="333"/>
      <c r="C43" s="334"/>
      <c r="D43" s="336"/>
      <c r="E43" s="285"/>
      <c r="F43" s="265"/>
      <c r="G43" s="265"/>
      <c r="H43" s="267"/>
      <c r="I43" s="267"/>
      <c r="J43" s="267"/>
      <c r="K43" s="252"/>
      <c r="L43" s="252"/>
      <c r="M43" s="15" t="s">
        <v>48</v>
      </c>
      <c r="N43" s="20"/>
      <c r="O43" s="21"/>
      <c r="P43" s="21"/>
      <c r="Q43" s="20"/>
      <c r="R43" s="20"/>
      <c r="S43" s="20"/>
      <c r="T43" s="20"/>
      <c r="U43" s="20"/>
      <c r="V43" s="161"/>
      <c r="W43" s="20"/>
      <c r="X43" s="22"/>
      <c r="Y43" s="20"/>
      <c r="Z43" s="20"/>
      <c r="AA43" s="23"/>
    </row>
    <row r="44" spans="1:27">
      <c r="A44" s="256">
        <v>12</v>
      </c>
      <c r="B44" s="331" t="s">
        <v>59</v>
      </c>
      <c r="C44" s="332"/>
      <c r="D44" s="335" t="s">
        <v>172</v>
      </c>
      <c r="E44" s="283"/>
      <c r="F44" s="264">
        <v>5</v>
      </c>
      <c r="G44" s="264">
        <v>12</v>
      </c>
      <c r="H44" s="266">
        <v>4475000</v>
      </c>
      <c r="I44" s="266" t="s">
        <v>53</v>
      </c>
      <c r="J44" s="266" t="s">
        <v>44</v>
      </c>
      <c r="K44" s="251" t="s">
        <v>45</v>
      </c>
      <c r="L44" s="244" t="s">
        <v>45</v>
      </c>
      <c r="M44" s="10" t="s">
        <v>47</v>
      </c>
      <c r="N44" s="25">
        <v>44662</v>
      </c>
      <c r="O44" s="26" t="s">
        <v>54</v>
      </c>
      <c r="P44" s="26">
        <v>44690</v>
      </c>
      <c r="Q44" s="25">
        <v>44722</v>
      </c>
      <c r="R44" s="11">
        <v>44736</v>
      </c>
      <c r="S44" s="11" t="s">
        <v>54</v>
      </c>
      <c r="T44" s="11"/>
      <c r="U44" s="11"/>
      <c r="V44" s="160">
        <v>4475000</v>
      </c>
      <c r="W44" s="27">
        <v>44767</v>
      </c>
      <c r="X44" s="25">
        <v>44774</v>
      </c>
      <c r="Y44" s="25">
        <v>44788</v>
      </c>
      <c r="Z44" s="25">
        <v>44880</v>
      </c>
      <c r="AA44" s="28">
        <v>44908</v>
      </c>
    </row>
    <row r="45" spans="1:27" ht="15.75" thickBot="1">
      <c r="A45" s="269"/>
      <c r="B45" s="333"/>
      <c r="C45" s="334"/>
      <c r="D45" s="336"/>
      <c r="E45" s="285"/>
      <c r="F45" s="265"/>
      <c r="G45" s="265"/>
      <c r="H45" s="267"/>
      <c r="I45" s="267"/>
      <c r="J45" s="267"/>
      <c r="K45" s="252"/>
      <c r="L45" s="245"/>
      <c r="M45" s="15" t="s">
        <v>48</v>
      </c>
      <c r="N45" s="15"/>
      <c r="O45" s="16"/>
      <c r="P45" s="16"/>
      <c r="Q45" s="15"/>
      <c r="R45" s="15"/>
      <c r="S45" s="15"/>
      <c r="T45" s="15"/>
      <c r="U45" s="15"/>
      <c r="V45" s="161"/>
      <c r="W45" s="15"/>
      <c r="X45" s="247"/>
      <c r="Y45" s="15"/>
      <c r="Z45" s="15"/>
      <c r="AA45" s="29"/>
    </row>
    <row r="46" spans="1:27">
      <c r="A46" s="256">
        <v>13</v>
      </c>
      <c r="B46" s="326" t="s">
        <v>60</v>
      </c>
      <c r="C46" s="283"/>
      <c r="D46" s="335" t="s">
        <v>173</v>
      </c>
      <c r="E46" s="283"/>
      <c r="F46" s="264">
        <v>6</v>
      </c>
      <c r="G46" s="264">
        <v>13</v>
      </c>
      <c r="H46" s="266">
        <v>16950000</v>
      </c>
      <c r="I46" s="266" t="s">
        <v>43</v>
      </c>
      <c r="J46" s="266" t="s">
        <v>44</v>
      </c>
      <c r="K46" s="251" t="s">
        <v>198</v>
      </c>
      <c r="L46" s="251" t="s">
        <v>46</v>
      </c>
      <c r="M46" s="10" t="s">
        <v>47</v>
      </c>
      <c r="N46" s="11">
        <v>44655</v>
      </c>
      <c r="O46" s="246" t="s">
        <v>54</v>
      </c>
      <c r="P46" s="11">
        <v>44683</v>
      </c>
      <c r="Q46" s="11">
        <v>44714</v>
      </c>
      <c r="R46" s="11">
        <v>44728</v>
      </c>
      <c r="S46" s="11" t="s">
        <v>187</v>
      </c>
      <c r="T46" s="11"/>
      <c r="U46" s="11"/>
      <c r="V46" s="160">
        <v>16950000</v>
      </c>
      <c r="W46" s="10" t="s">
        <v>221</v>
      </c>
      <c r="X46" s="11">
        <v>44742</v>
      </c>
      <c r="Y46" s="11">
        <v>44756</v>
      </c>
      <c r="Z46" s="11">
        <v>44859</v>
      </c>
      <c r="AA46" s="13">
        <v>44887</v>
      </c>
    </row>
    <row r="47" spans="1:27" ht="15.75" thickBot="1">
      <c r="A47" s="269"/>
      <c r="B47" s="327"/>
      <c r="C47" s="285"/>
      <c r="D47" s="336"/>
      <c r="E47" s="285"/>
      <c r="F47" s="265"/>
      <c r="G47" s="265"/>
      <c r="H47" s="267"/>
      <c r="I47" s="267"/>
      <c r="J47" s="267"/>
      <c r="K47" s="252"/>
      <c r="L47" s="252"/>
      <c r="M47" s="20" t="s">
        <v>48</v>
      </c>
      <c r="N47" s="16"/>
      <c r="O47" s="16"/>
      <c r="P47" s="16"/>
      <c r="Q47" s="15"/>
      <c r="R47" s="17"/>
      <c r="S47" s="15"/>
      <c r="T47" s="15"/>
      <c r="U47" s="15"/>
      <c r="V47" s="161"/>
      <c r="W47" s="15"/>
      <c r="X47" s="247"/>
      <c r="Y47" s="15"/>
      <c r="Z47" s="15"/>
      <c r="AA47" s="19"/>
    </row>
    <row r="48" spans="1:27">
      <c r="A48" s="256">
        <v>14</v>
      </c>
      <c r="B48" s="326" t="s">
        <v>61</v>
      </c>
      <c r="C48" s="283"/>
      <c r="D48" s="335" t="s">
        <v>174</v>
      </c>
      <c r="E48" s="283"/>
      <c r="F48" s="264">
        <v>7</v>
      </c>
      <c r="G48" s="264">
        <v>14</v>
      </c>
      <c r="H48" s="266">
        <v>30930000</v>
      </c>
      <c r="I48" s="266" t="s">
        <v>43</v>
      </c>
      <c r="J48" s="266" t="s">
        <v>44</v>
      </c>
      <c r="K48" s="251" t="s">
        <v>198</v>
      </c>
      <c r="L48" s="251" t="s">
        <v>46</v>
      </c>
      <c r="M48" s="24" t="s">
        <v>47</v>
      </c>
      <c r="N48" s="11">
        <v>44657</v>
      </c>
      <c r="O48" s="246" t="s">
        <v>219</v>
      </c>
      <c r="P48" s="11">
        <v>44685</v>
      </c>
      <c r="Q48" s="11">
        <v>44718</v>
      </c>
      <c r="R48" s="11">
        <v>44732</v>
      </c>
      <c r="S48" s="11">
        <v>44739</v>
      </c>
      <c r="T48" s="11">
        <v>44753</v>
      </c>
      <c r="U48" s="11">
        <v>44755</v>
      </c>
      <c r="V48" s="160">
        <v>30930000</v>
      </c>
      <c r="W48" s="10" t="s">
        <v>222</v>
      </c>
      <c r="X48" s="11">
        <v>44769</v>
      </c>
      <c r="Y48" s="11">
        <v>44783</v>
      </c>
      <c r="Z48" s="11">
        <v>44866</v>
      </c>
      <c r="AA48" s="13">
        <v>44897</v>
      </c>
    </row>
    <row r="49" spans="1:27" ht="15.75" thickBot="1">
      <c r="A49" s="257"/>
      <c r="B49" s="327"/>
      <c r="C49" s="285"/>
      <c r="D49" s="336"/>
      <c r="E49" s="285"/>
      <c r="F49" s="265"/>
      <c r="G49" s="265"/>
      <c r="H49" s="267"/>
      <c r="I49" s="267"/>
      <c r="J49" s="267"/>
      <c r="K49" s="252"/>
      <c r="L49" s="252"/>
      <c r="M49" s="15" t="s">
        <v>48</v>
      </c>
      <c r="N49" s="16"/>
      <c r="O49" s="16"/>
      <c r="P49" s="16"/>
      <c r="Q49" s="15"/>
      <c r="R49" s="15"/>
      <c r="S49" s="15"/>
      <c r="T49" s="15"/>
      <c r="U49" s="15"/>
      <c r="V49" s="161"/>
      <c r="W49" s="15"/>
      <c r="X49" s="247"/>
      <c r="Y49" s="15"/>
      <c r="Z49" s="15"/>
      <c r="AA49" s="19"/>
    </row>
    <row r="50" spans="1:27">
      <c r="A50" s="279">
        <v>13</v>
      </c>
      <c r="B50" s="335" t="s">
        <v>62</v>
      </c>
      <c r="C50" s="283"/>
      <c r="D50" s="335" t="s">
        <v>175</v>
      </c>
      <c r="E50" s="283"/>
      <c r="F50" s="264">
        <v>8</v>
      </c>
      <c r="G50" s="264">
        <v>15</v>
      </c>
      <c r="H50" s="266">
        <v>89495000</v>
      </c>
      <c r="I50" s="266" t="s">
        <v>63</v>
      </c>
      <c r="J50" s="266" t="s">
        <v>64</v>
      </c>
      <c r="K50" s="251" t="s">
        <v>198</v>
      </c>
      <c r="L50" s="251" t="s">
        <v>46</v>
      </c>
      <c r="M50" s="30" t="s">
        <v>47</v>
      </c>
      <c r="N50" s="11">
        <v>44659</v>
      </c>
      <c r="O50" s="246" t="s">
        <v>220</v>
      </c>
      <c r="P50" s="11">
        <v>44687</v>
      </c>
      <c r="Q50" s="11">
        <v>44720</v>
      </c>
      <c r="R50" s="11">
        <v>44734</v>
      </c>
      <c r="S50" s="11">
        <v>44741</v>
      </c>
      <c r="T50" s="11">
        <v>44755</v>
      </c>
      <c r="U50" s="11">
        <v>44757</v>
      </c>
      <c r="V50" s="160">
        <v>89495000</v>
      </c>
      <c r="W50" s="10" t="s">
        <v>223</v>
      </c>
      <c r="X50" s="11">
        <v>44771</v>
      </c>
      <c r="Y50" s="11">
        <v>44785</v>
      </c>
      <c r="Z50" s="11">
        <v>44874</v>
      </c>
      <c r="AA50" s="13">
        <v>44902</v>
      </c>
    </row>
    <row r="51" spans="1:27" ht="15.75" thickBot="1">
      <c r="A51" s="257"/>
      <c r="B51" s="336"/>
      <c r="C51" s="285"/>
      <c r="D51" s="336"/>
      <c r="E51" s="285"/>
      <c r="F51" s="265"/>
      <c r="G51" s="265"/>
      <c r="H51" s="267"/>
      <c r="I51" s="267"/>
      <c r="J51" s="267"/>
      <c r="K51" s="252"/>
      <c r="L51" s="252"/>
      <c r="M51" s="20" t="s">
        <v>48</v>
      </c>
      <c r="N51" s="20"/>
      <c r="O51" s="21"/>
      <c r="P51" s="21"/>
      <c r="Q51" s="20"/>
      <c r="R51" s="20"/>
      <c r="S51" s="20"/>
      <c r="T51" s="20"/>
      <c r="U51" s="20"/>
      <c r="V51" s="161"/>
      <c r="W51" s="20"/>
      <c r="X51" s="22"/>
      <c r="Y51" s="20"/>
      <c r="Z51" s="20"/>
      <c r="AA51" s="23"/>
    </row>
    <row r="52" spans="1:27">
      <c r="A52" s="279">
        <v>14</v>
      </c>
      <c r="B52" s="326" t="s">
        <v>65</v>
      </c>
      <c r="C52" s="283"/>
      <c r="D52" s="335" t="s">
        <v>176</v>
      </c>
      <c r="E52" s="283"/>
      <c r="F52" s="264"/>
      <c r="G52" s="264">
        <v>16</v>
      </c>
      <c r="H52" s="266">
        <v>11198000</v>
      </c>
      <c r="I52" s="266" t="s">
        <v>43</v>
      </c>
      <c r="J52" s="266" t="s">
        <v>44</v>
      </c>
      <c r="K52" s="251" t="s">
        <v>198</v>
      </c>
      <c r="L52" s="251" t="s">
        <v>198</v>
      </c>
      <c r="M52" s="24" t="s">
        <v>47</v>
      </c>
      <c r="N52" s="25">
        <v>44662</v>
      </c>
      <c r="O52" s="26">
        <v>44676</v>
      </c>
      <c r="P52" s="26">
        <v>44690</v>
      </c>
      <c r="Q52" s="25">
        <v>44722</v>
      </c>
      <c r="R52" s="11">
        <v>44736</v>
      </c>
      <c r="S52" s="11">
        <v>44743</v>
      </c>
      <c r="T52" s="11">
        <v>44757</v>
      </c>
      <c r="U52" s="11">
        <v>44760</v>
      </c>
      <c r="V52" s="160">
        <v>11198000</v>
      </c>
      <c r="W52" s="27">
        <v>44767</v>
      </c>
      <c r="X52" s="25">
        <v>44774</v>
      </c>
      <c r="Y52" s="25">
        <v>44788</v>
      </c>
      <c r="Z52" s="25">
        <v>44880</v>
      </c>
      <c r="AA52" s="28">
        <v>44908</v>
      </c>
    </row>
    <row r="53" spans="1:27" ht="15.75" thickBot="1">
      <c r="A53" s="257"/>
      <c r="B53" s="327"/>
      <c r="C53" s="285"/>
      <c r="D53" s="336"/>
      <c r="E53" s="285"/>
      <c r="F53" s="265"/>
      <c r="G53" s="265"/>
      <c r="H53" s="267"/>
      <c r="I53" s="267"/>
      <c r="J53" s="267"/>
      <c r="K53" s="252"/>
      <c r="L53" s="252"/>
      <c r="M53" s="15" t="s">
        <v>48</v>
      </c>
      <c r="N53" s="15"/>
      <c r="O53" s="16"/>
      <c r="P53" s="16"/>
      <c r="Q53" s="15"/>
      <c r="R53" s="15"/>
      <c r="S53" s="15"/>
      <c r="T53" s="15"/>
      <c r="U53" s="15"/>
      <c r="V53" s="161"/>
      <c r="W53" s="15"/>
      <c r="X53" s="247"/>
      <c r="Y53" s="15"/>
      <c r="Z53" s="15"/>
      <c r="AA53" s="29"/>
    </row>
    <row r="54" spans="1:27">
      <c r="A54" s="280">
        <v>15</v>
      </c>
      <c r="B54" s="331" t="s">
        <v>66</v>
      </c>
      <c r="C54" s="332"/>
      <c r="D54" s="335" t="s">
        <v>177</v>
      </c>
      <c r="E54" s="283"/>
      <c r="F54" s="264"/>
      <c r="G54" s="264">
        <v>17</v>
      </c>
      <c r="H54" s="266" t="s">
        <v>67</v>
      </c>
      <c r="I54" s="266" t="s">
        <v>53</v>
      </c>
      <c r="J54" s="274" t="s">
        <v>44</v>
      </c>
      <c r="K54" s="251" t="s">
        <v>45</v>
      </c>
      <c r="L54" s="251" t="s">
        <v>45</v>
      </c>
      <c r="M54" s="30" t="s">
        <v>47</v>
      </c>
      <c r="N54" s="11">
        <v>44655</v>
      </c>
      <c r="O54" s="246" t="s">
        <v>54</v>
      </c>
      <c r="P54" s="11">
        <v>44683</v>
      </c>
      <c r="Q54" s="11">
        <v>44714</v>
      </c>
      <c r="R54" s="11">
        <v>44728</v>
      </c>
      <c r="S54" s="11" t="s">
        <v>187</v>
      </c>
      <c r="T54" s="11"/>
      <c r="U54" s="11"/>
      <c r="V54" s="160" t="s">
        <v>67</v>
      </c>
      <c r="W54" s="10" t="s">
        <v>221</v>
      </c>
      <c r="X54" s="11">
        <v>44742</v>
      </c>
      <c r="Y54" s="11">
        <v>44756</v>
      </c>
      <c r="Z54" s="11">
        <v>44859</v>
      </c>
      <c r="AA54" s="13">
        <v>44887</v>
      </c>
    </row>
    <row r="55" spans="1:27" ht="15.75" thickBot="1">
      <c r="A55" s="281"/>
      <c r="B55" s="333"/>
      <c r="C55" s="334"/>
      <c r="D55" s="336"/>
      <c r="E55" s="285"/>
      <c r="F55" s="265"/>
      <c r="G55" s="265"/>
      <c r="H55" s="267"/>
      <c r="I55" s="267"/>
      <c r="J55" s="254"/>
      <c r="K55" s="252"/>
      <c r="L55" s="252"/>
      <c r="M55" s="20" t="s">
        <v>48</v>
      </c>
      <c r="N55" s="15"/>
      <c r="O55" s="16"/>
      <c r="P55" s="16"/>
      <c r="Q55" s="15"/>
      <c r="R55" s="15"/>
      <c r="S55" s="15"/>
      <c r="T55" s="15"/>
      <c r="U55" s="15"/>
      <c r="V55" s="161"/>
      <c r="W55" s="15"/>
      <c r="X55" s="247"/>
      <c r="Y55" s="15"/>
      <c r="Z55" s="15"/>
      <c r="AA55" s="19"/>
    </row>
    <row r="56" spans="1:27">
      <c r="A56" s="279">
        <v>16</v>
      </c>
      <c r="B56" s="331" t="s">
        <v>68</v>
      </c>
      <c r="C56" s="332"/>
      <c r="D56" s="335" t="s">
        <v>179</v>
      </c>
      <c r="E56" s="283"/>
      <c r="F56" s="264"/>
      <c r="G56" s="264">
        <v>18</v>
      </c>
      <c r="H56" s="266">
        <v>35844500</v>
      </c>
      <c r="I56" s="266" t="s">
        <v>43</v>
      </c>
      <c r="J56" s="274" t="s">
        <v>44</v>
      </c>
      <c r="K56" s="251" t="s">
        <v>198</v>
      </c>
      <c r="L56" s="251" t="s">
        <v>46</v>
      </c>
      <c r="M56" s="10" t="s">
        <v>47</v>
      </c>
      <c r="N56" s="11">
        <v>44657</v>
      </c>
      <c r="O56" s="246" t="s">
        <v>219</v>
      </c>
      <c r="P56" s="11">
        <v>44685</v>
      </c>
      <c r="Q56" s="11">
        <v>44718</v>
      </c>
      <c r="R56" s="11">
        <v>44732</v>
      </c>
      <c r="S56" s="11">
        <v>44739</v>
      </c>
      <c r="T56" s="11">
        <v>44753</v>
      </c>
      <c r="U56" s="11">
        <v>44755</v>
      </c>
      <c r="V56" s="160">
        <v>35844500</v>
      </c>
      <c r="W56" s="10" t="s">
        <v>222</v>
      </c>
      <c r="X56" s="11">
        <v>44769</v>
      </c>
      <c r="Y56" s="11">
        <v>44783</v>
      </c>
      <c r="Z56" s="11">
        <v>44866</v>
      </c>
      <c r="AA56" s="13">
        <v>44897</v>
      </c>
    </row>
    <row r="57" spans="1:27" ht="15.75" thickBot="1">
      <c r="A57" s="257"/>
      <c r="B57" s="333"/>
      <c r="C57" s="334"/>
      <c r="D57" s="336"/>
      <c r="E57" s="285"/>
      <c r="F57" s="265"/>
      <c r="G57" s="265"/>
      <c r="H57" s="267"/>
      <c r="I57" s="267"/>
      <c r="J57" s="254"/>
      <c r="K57" s="252"/>
      <c r="L57" s="252"/>
      <c r="M57" s="15" t="s">
        <v>48</v>
      </c>
      <c r="N57" s="15"/>
      <c r="O57" s="16"/>
      <c r="P57" s="16"/>
      <c r="Q57" s="15"/>
      <c r="R57" s="15"/>
      <c r="S57" s="15"/>
      <c r="T57" s="15"/>
      <c r="U57" s="15"/>
      <c r="V57" s="161"/>
      <c r="W57" s="15"/>
      <c r="X57" s="42"/>
      <c r="Y57" s="15"/>
      <c r="Z57" s="20"/>
      <c r="AA57" s="20"/>
    </row>
    <row r="58" spans="1:27">
      <c r="A58" s="279">
        <v>17</v>
      </c>
      <c r="B58" s="331" t="s">
        <v>69</v>
      </c>
      <c r="C58" s="332"/>
      <c r="D58" s="335" t="s">
        <v>178</v>
      </c>
      <c r="E58" s="283"/>
      <c r="F58" s="264"/>
      <c r="G58" s="264">
        <v>19</v>
      </c>
      <c r="H58" s="266">
        <v>52866000</v>
      </c>
      <c r="I58" s="266" t="s">
        <v>63</v>
      </c>
      <c r="J58" s="274" t="s">
        <v>44</v>
      </c>
      <c r="K58" s="251" t="s">
        <v>198</v>
      </c>
      <c r="L58" s="251" t="s">
        <v>46</v>
      </c>
      <c r="M58" s="31" t="s">
        <v>47</v>
      </c>
      <c r="N58" s="11">
        <v>44659</v>
      </c>
      <c r="O58" s="246" t="s">
        <v>220</v>
      </c>
      <c r="P58" s="11">
        <v>44687</v>
      </c>
      <c r="Q58" s="11">
        <v>44720</v>
      </c>
      <c r="R58" s="11">
        <v>44734</v>
      </c>
      <c r="S58" s="11">
        <v>44741</v>
      </c>
      <c r="T58" s="11">
        <v>44755</v>
      </c>
      <c r="U58" s="11">
        <v>44757</v>
      </c>
      <c r="V58" s="160">
        <v>52866000</v>
      </c>
      <c r="W58" s="10" t="s">
        <v>223</v>
      </c>
      <c r="X58" s="11">
        <v>44771</v>
      </c>
      <c r="Y58" s="11">
        <v>44785</v>
      </c>
      <c r="Z58" s="11">
        <v>44874</v>
      </c>
      <c r="AA58" s="13">
        <v>44902</v>
      </c>
    </row>
    <row r="59" spans="1:27" ht="15.75" thickBot="1">
      <c r="A59" s="269"/>
      <c r="B59" s="333"/>
      <c r="C59" s="334"/>
      <c r="D59" s="336"/>
      <c r="E59" s="285"/>
      <c r="F59" s="265"/>
      <c r="G59" s="265"/>
      <c r="H59" s="267"/>
      <c r="I59" s="267"/>
      <c r="J59" s="254"/>
      <c r="K59" s="252"/>
      <c r="L59" s="252"/>
      <c r="M59" s="15" t="s">
        <v>48</v>
      </c>
      <c r="N59" s="15"/>
      <c r="O59" s="16"/>
      <c r="P59" s="16"/>
      <c r="Q59" s="15"/>
      <c r="R59" s="15"/>
      <c r="S59" s="15"/>
      <c r="T59" s="15"/>
      <c r="U59" s="15"/>
      <c r="V59" s="161"/>
      <c r="W59" s="15"/>
      <c r="X59" s="18"/>
      <c r="Y59" s="15"/>
      <c r="Z59" s="15"/>
      <c r="AA59" s="29"/>
    </row>
    <row r="65" spans="1:27" ht="15.75" thickBot="1"/>
    <row r="66" spans="1:27">
      <c r="A66" s="32"/>
      <c r="B66" s="321" t="s">
        <v>0</v>
      </c>
      <c r="C66" s="321"/>
      <c r="D66" s="321"/>
      <c r="E66" s="321"/>
      <c r="F66" s="321"/>
      <c r="G66" s="32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>
      <c r="A67" s="32"/>
      <c r="B67" s="321" t="s">
        <v>1</v>
      </c>
      <c r="C67" s="321"/>
      <c r="D67" s="321"/>
      <c r="E67" s="321"/>
      <c r="F67" s="321"/>
      <c r="G67" s="32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>
      <c r="A68" s="32"/>
      <c r="B68" s="321" t="s">
        <v>167</v>
      </c>
      <c r="C68" s="321"/>
      <c r="D68" s="321"/>
      <c r="E68" s="321"/>
      <c r="F68" s="321"/>
      <c r="G68" s="32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15.75" thickBot="1">
      <c r="A69" s="32"/>
      <c r="B69" s="34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15.75" thickBot="1">
      <c r="A70" s="322" t="s">
        <v>2</v>
      </c>
      <c r="B70" s="324" t="s">
        <v>3</v>
      </c>
      <c r="C70" s="313"/>
      <c r="D70" s="313"/>
      <c r="E70" s="313"/>
      <c r="F70" s="312" t="s">
        <v>4</v>
      </c>
      <c r="G70" s="312"/>
      <c r="H70" s="312"/>
      <c r="I70" s="312"/>
      <c r="J70" s="312"/>
      <c r="K70" s="312"/>
      <c r="L70" s="312"/>
      <c r="M70" s="313" t="s">
        <v>5</v>
      </c>
      <c r="N70" s="312" t="s">
        <v>6</v>
      </c>
      <c r="O70" s="312"/>
      <c r="P70" s="312"/>
      <c r="Q70" s="312"/>
      <c r="R70" s="313" t="s">
        <v>7</v>
      </c>
      <c r="S70" s="314"/>
      <c r="T70" s="315" t="s">
        <v>8</v>
      </c>
      <c r="U70" s="316"/>
      <c r="V70" s="317" t="s">
        <v>9</v>
      </c>
      <c r="W70" s="317"/>
      <c r="X70" s="312"/>
      <c r="Y70" s="312"/>
      <c r="Z70" s="312"/>
      <c r="AA70" s="318"/>
    </row>
    <row r="71" spans="1:27" ht="50.25" thickBot="1">
      <c r="A71" s="323"/>
      <c r="B71" s="319" t="s">
        <v>10</v>
      </c>
      <c r="C71" s="320"/>
      <c r="D71" s="320" t="s">
        <v>11</v>
      </c>
      <c r="E71" s="320"/>
      <c r="F71" s="5" t="s">
        <v>12</v>
      </c>
      <c r="G71" s="5" t="s">
        <v>13</v>
      </c>
      <c r="H71" s="5" t="s">
        <v>14</v>
      </c>
      <c r="I71" s="5" t="s">
        <v>15</v>
      </c>
      <c r="J71" s="5" t="s">
        <v>16</v>
      </c>
      <c r="K71" s="5" t="s">
        <v>17</v>
      </c>
      <c r="L71" s="6" t="s">
        <v>18</v>
      </c>
      <c r="M71" s="309"/>
      <c r="N71" s="5" t="s">
        <v>19</v>
      </c>
      <c r="O71" s="5" t="s">
        <v>20</v>
      </c>
      <c r="P71" s="5" t="s">
        <v>21</v>
      </c>
      <c r="Q71" s="5" t="s">
        <v>22</v>
      </c>
      <c r="R71" s="5" t="s">
        <v>23</v>
      </c>
      <c r="S71" s="5" t="s">
        <v>24</v>
      </c>
      <c r="T71" s="7" t="s">
        <v>25</v>
      </c>
      <c r="U71" s="7" t="s">
        <v>26</v>
      </c>
      <c r="V71" s="5" t="s">
        <v>27</v>
      </c>
      <c r="W71" s="5" t="s">
        <v>28</v>
      </c>
      <c r="X71" s="5" t="s">
        <v>29</v>
      </c>
      <c r="Y71" s="5" t="s">
        <v>30</v>
      </c>
      <c r="Z71" s="5" t="s">
        <v>31</v>
      </c>
      <c r="AA71" s="8" t="s">
        <v>32</v>
      </c>
    </row>
    <row r="72" spans="1:27">
      <c r="A72" s="302"/>
      <c r="B72" s="304"/>
      <c r="C72" s="305"/>
      <c r="D72" s="308"/>
      <c r="E72" s="308"/>
      <c r="F72" s="310"/>
      <c r="G72" s="294"/>
      <c r="H72" s="294"/>
      <c r="I72" s="294"/>
      <c r="J72" s="298"/>
      <c r="K72" s="294"/>
      <c r="L72" s="300"/>
      <c r="M72" s="300"/>
      <c r="N72" s="296" t="s">
        <v>33</v>
      </c>
      <c r="O72" s="296" t="s">
        <v>34</v>
      </c>
      <c r="P72" s="296" t="s">
        <v>35</v>
      </c>
      <c r="Q72" s="296" t="s">
        <v>36</v>
      </c>
      <c r="R72" s="296" t="s">
        <v>37</v>
      </c>
      <c r="S72" s="296" t="s">
        <v>34</v>
      </c>
      <c r="T72" s="292" t="s">
        <v>38</v>
      </c>
      <c r="U72" s="292" t="s">
        <v>39</v>
      </c>
      <c r="V72" s="294">
        <v>0</v>
      </c>
      <c r="W72" s="294" t="s">
        <v>40</v>
      </c>
      <c r="X72" s="296" t="s">
        <v>41</v>
      </c>
      <c r="Y72" s="296" t="s">
        <v>42</v>
      </c>
      <c r="Z72" s="296"/>
      <c r="AA72" s="290"/>
    </row>
    <row r="73" spans="1:27" ht="15.75" thickBot="1">
      <c r="A73" s="303"/>
      <c r="B73" s="306"/>
      <c r="C73" s="307"/>
      <c r="D73" s="309"/>
      <c r="E73" s="309"/>
      <c r="F73" s="311"/>
      <c r="G73" s="295"/>
      <c r="H73" s="295"/>
      <c r="I73" s="295"/>
      <c r="J73" s="299"/>
      <c r="K73" s="295"/>
      <c r="L73" s="301"/>
      <c r="M73" s="301"/>
      <c r="N73" s="297"/>
      <c r="O73" s="297"/>
      <c r="P73" s="297"/>
      <c r="Q73" s="297"/>
      <c r="R73" s="297"/>
      <c r="S73" s="297"/>
      <c r="T73" s="293"/>
      <c r="U73" s="293"/>
      <c r="V73" s="295"/>
      <c r="W73" s="295"/>
      <c r="X73" s="297"/>
      <c r="Y73" s="297"/>
      <c r="Z73" s="297"/>
      <c r="AA73" s="291"/>
    </row>
    <row r="74" spans="1:27">
      <c r="A74" s="256">
        <v>18</v>
      </c>
      <c r="B74" s="258" t="s">
        <v>70</v>
      </c>
      <c r="C74" s="259"/>
      <c r="D74" s="262" t="s">
        <v>180</v>
      </c>
      <c r="E74" s="262"/>
      <c r="F74" s="264"/>
      <c r="G74" s="264">
        <v>20</v>
      </c>
      <c r="H74" s="266">
        <v>6940000</v>
      </c>
      <c r="I74" s="274" t="s">
        <v>53</v>
      </c>
      <c r="J74" s="274" t="s">
        <v>44</v>
      </c>
      <c r="K74" s="251" t="s">
        <v>45</v>
      </c>
      <c r="L74" s="251" t="s">
        <v>45</v>
      </c>
      <c r="M74" s="10" t="s">
        <v>47</v>
      </c>
      <c r="N74" s="25">
        <v>44662</v>
      </c>
      <c r="O74" s="26" t="s">
        <v>54</v>
      </c>
      <c r="P74" s="26">
        <v>44690</v>
      </c>
      <c r="Q74" s="25">
        <v>44722</v>
      </c>
      <c r="R74" s="11">
        <v>44736</v>
      </c>
      <c r="S74" s="11" t="s">
        <v>54</v>
      </c>
      <c r="T74" s="11"/>
      <c r="U74" s="11"/>
      <c r="V74" s="160">
        <v>6940000</v>
      </c>
      <c r="W74" s="27">
        <v>44767</v>
      </c>
      <c r="X74" s="25">
        <v>44774</v>
      </c>
      <c r="Y74" s="25">
        <v>44788</v>
      </c>
      <c r="Z74" s="25">
        <v>44880</v>
      </c>
      <c r="AA74" s="28">
        <v>44908</v>
      </c>
    </row>
    <row r="75" spans="1:27" ht="15.75" thickBot="1">
      <c r="A75" s="269"/>
      <c r="B75" s="260"/>
      <c r="C75" s="261"/>
      <c r="D75" s="263"/>
      <c r="E75" s="263"/>
      <c r="F75" s="265"/>
      <c r="G75" s="265"/>
      <c r="H75" s="267"/>
      <c r="I75" s="325"/>
      <c r="J75" s="254"/>
      <c r="K75" s="252"/>
      <c r="L75" s="252"/>
      <c r="M75" s="15" t="s">
        <v>48</v>
      </c>
      <c r="N75" s="15"/>
      <c r="O75" s="16"/>
      <c r="P75" s="16"/>
      <c r="Q75" s="15"/>
      <c r="R75" s="15"/>
      <c r="S75" s="15"/>
      <c r="T75" s="15"/>
      <c r="U75" s="15"/>
      <c r="V75" s="161"/>
      <c r="W75" s="15"/>
      <c r="X75" s="247"/>
      <c r="Y75" s="15"/>
      <c r="Z75" s="15"/>
      <c r="AA75" s="29"/>
    </row>
    <row r="76" spans="1:27">
      <c r="A76" s="279">
        <v>19</v>
      </c>
      <c r="B76" s="286" t="s">
        <v>71</v>
      </c>
      <c r="C76" s="262"/>
      <c r="D76" s="262" t="s">
        <v>181</v>
      </c>
      <c r="E76" s="262"/>
      <c r="F76" s="264"/>
      <c r="G76" s="264">
        <v>21</v>
      </c>
      <c r="H76" s="274">
        <v>9090000</v>
      </c>
      <c r="I76" s="274" t="s">
        <v>53</v>
      </c>
      <c r="J76" s="274" t="s">
        <v>44</v>
      </c>
      <c r="K76" s="251" t="s">
        <v>45</v>
      </c>
      <c r="L76" s="251" t="s">
        <v>45</v>
      </c>
      <c r="M76" s="10" t="s">
        <v>47</v>
      </c>
      <c r="N76" s="11">
        <v>44655</v>
      </c>
      <c r="O76" s="246" t="s">
        <v>54</v>
      </c>
      <c r="P76" s="11">
        <v>44683</v>
      </c>
      <c r="Q76" s="11">
        <v>44714</v>
      </c>
      <c r="R76" s="11">
        <v>44728</v>
      </c>
      <c r="S76" s="11" t="s">
        <v>187</v>
      </c>
      <c r="T76" s="11"/>
      <c r="U76" s="11"/>
      <c r="V76" s="160">
        <v>9090000</v>
      </c>
      <c r="W76" s="10" t="s">
        <v>221</v>
      </c>
      <c r="X76" s="11">
        <v>44742</v>
      </c>
      <c r="Y76" s="11">
        <v>44756</v>
      </c>
      <c r="Z76" s="11">
        <v>44859</v>
      </c>
      <c r="AA76" s="13">
        <v>44887</v>
      </c>
    </row>
    <row r="77" spans="1:27" ht="15.75" thickBot="1">
      <c r="A77" s="257"/>
      <c r="B77" s="287"/>
      <c r="C77" s="263"/>
      <c r="D77" s="263"/>
      <c r="E77" s="263"/>
      <c r="F77" s="265"/>
      <c r="G77" s="265"/>
      <c r="H77" s="254"/>
      <c r="I77" s="254"/>
      <c r="J77" s="254"/>
      <c r="K77" s="252"/>
      <c r="L77" s="252"/>
      <c r="M77" s="15" t="s">
        <v>48</v>
      </c>
      <c r="N77" s="15"/>
      <c r="O77" s="16"/>
      <c r="P77" s="16"/>
      <c r="Q77" s="15"/>
      <c r="R77" s="15"/>
      <c r="S77" s="15"/>
      <c r="T77" s="15"/>
      <c r="U77" s="15"/>
      <c r="V77" s="161"/>
      <c r="W77" s="15"/>
      <c r="X77" s="247"/>
      <c r="Y77" s="15"/>
      <c r="Z77" s="15"/>
      <c r="AA77" s="19"/>
    </row>
    <row r="78" spans="1:27">
      <c r="A78" s="279">
        <v>20</v>
      </c>
      <c r="B78" s="258" t="s">
        <v>120</v>
      </c>
      <c r="C78" s="259"/>
      <c r="D78" s="262" t="s">
        <v>182</v>
      </c>
      <c r="E78" s="262"/>
      <c r="F78" s="264"/>
      <c r="G78" s="264">
        <v>22</v>
      </c>
      <c r="H78" s="266">
        <v>3000000</v>
      </c>
      <c r="I78" s="274" t="s">
        <v>53</v>
      </c>
      <c r="J78" s="274" t="s">
        <v>44</v>
      </c>
      <c r="K78" s="251" t="s">
        <v>45</v>
      </c>
      <c r="L78" s="251" t="s">
        <v>45</v>
      </c>
      <c r="M78" s="10" t="s">
        <v>47</v>
      </c>
      <c r="N78" s="11">
        <v>44657</v>
      </c>
      <c r="O78" s="246" t="s">
        <v>54</v>
      </c>
      <c r="P78" s="11">
        <v>44685</v>
      </c>
      <c r="Q78" s="11">
        <v>44718</v>
      </c>
      <c r="R78" s="11">
        <v>44732</v>
      </c>
      <c r="S78" s="11" t="s">
        <v>54</v>
      </c>
      <c r="T78" s="11"/>
      <c r="U78" s="11"/>
      <c r="V78" s="160">
        <v>3000000</v>
      </c>
      <c r="W78" s="10" t="s">
        <v>222</v>
      </c>
      <c r="X78" s="11">
        <v>44769</v>
      </c>
      <c r="Y78" s="11">
        <v>44783</v>
      </c>
      <c r="Z78" s="11">
        <v>44866</v>
      </c>
      <c r="AA78" s="13">
        <v>44897</v>
      </c>
    </row>
    <row r="79" spans="1:27" ht="15.75" thickBot="1">
      <c r="A79" s="269"/>
      <c r="B79" s="288"/>
      <c r="C79" s="289"/>
      <c r="D79" s="263"/>
      <c r="E79" s="263"/>
      <c r="F79" s="265"/>
      <c r="G79" s="265"/>
      <c r="H79" s="273"/>
      <c r="I79" s="254"/>
      <c r="J79" s="254"/>
      <c r="K79" s="252"/>
      <c r="L79" s="252"/>
      <c r="M79" s="20" t="s">
        <v>48</v>
      </c>
      <c r="N79" s="16"/>
      <c r="O79" s="16"/>
      <c r="P79" s="16"/>
      <c r="Q79" s="15"/>
      <c r="R79" s="15"/>
      <c r="S79" s="15"/>
      <c r="T79" s="15"/>
      <c r="U79" s="15"/>
      <c r="V79" s="161"/>
      <c r="W79" s="15"/>
      <c r="X79" s="240"/>
      <c r="Y79" s="15"/>
      <c r="Z79" s="15"/>
      <c r="AA79" s="19"/>
    </row>
    <row r="80" spans="1:27">
      <c r="A80" s="279"/>
      <c r="B80" s="331"/>
      <c r="C80" s="332"/>
      <c r="D80" s="335"/>
      <c r="E80" s="283"/>
      <c r="F80" s="264"/>
      <c r="G80" s="264"/>
      <c r="H80" s="266"/>
      <c r="I80" s="266"/>
      <c r="J80" s="274"/>
      <c r="K80" s="251"/>
      <c r="L80" s="251"/>
      <c r="M80" s="24" t="s">
        <v>47</v>
      </c>
      <c r="N80" s="11"/>
      <c r="O80" s="238"/>
      <c r="P80" s="11"/>
      <c r="Q80" s="11"/>
      <c r="R80" s="11"/>
      <c r="S80" s="11"/>
      <c r="T80" s="11"/>
      <c r="U80" s="11"/>
      <c r="V80" s="9"/>
      <c r="W80" s="10"/>
      <c r="X80" s="11"/>
      <c r="Y80" s="11"/>
      <c r="Z80" s="11"/>
      <c r="AA80" s="13"/>
    </row>
    <row r="81" spans="1:27" ht="15.75" thickBot="1">
      <c r="A81" s="269"/>
      <c r="B81" s="333"/>
      <c r="C81" s="334"/>
      <c r="D81" s="336"/>
      <c r="E81" s="285"/>
      <c r="F81" s="265"/>
      <c r="G81" s="265"/>
      <c r="H81" s="267"/>
      <c r="I81" s="267"/>
      <c r="J81" s="254"/>
      <c r="K81" s="252"/>
      <c r="L81" s="252"/>
      <c r="M81" s="15" t="s">
        <v>48</v>
      </c>
      <c r="N81" s="20"/>
      <c r="O81" s="21"/>
      <c r="P81" s="21"/>
      <c r="Q81" s="20"/>
      <c r="R81" s="20"/>
      <c r="S81" s="20"/>
      <c r="T81" s="20"/>
      <c r="U81" s="20"/>
      <c r="V81" s="14"/>
      <c r="W81" s="20"/>
      <c r="X81" s="22"/>
      <c r="Y81" s="20"/>
      <c r="Z81" s="20"/>
      <c r="AA81" s="23"/>
    </row>
    <row r="82" spans="1:27" ht="15" customHeight="1">
      <c r="A82" s="256"/>
      <c r="B82" s="258"/>
      <c r="C82" s="259"/>
      <c r="D82" s="262"/>
      <c r="E82" s="262"/>
      <c r="F82" s="264"/>
      <c r="G82" s="264"/>
      <c r="H82" s="266"/>
      <c r="I82" s="274"/>
      <c r="J82" s="274"/>
      <c r="K82" s="251"/>
      <c r="L82" s="251"/>
      <c r="M82" s="30" t="s">
        <v>47</v>
      </c>
      <c r="N82" s="25"/>
      <c r="O82" s="26"/>
      <c r="P82" s="26"/>
      <c r="Q82" s="25"/>
      <c r="R82" s="11"/>
      <c r="S82" s="11"/>
      <c r="T82" s="11"/>
      <c r="U82" s="11"/>
      <c r="V82" s="160"/>
      <c r="W82" s="27"/>
      <c r="X82" s="25"/>
      <c r="Y82" s="25"/>
      <c r="Z82" s="25"/>
      <c r="AA82" s="28"/>
    </row>
    <row r="83" spans="1:27" ht="15.75" thickBot="1">
      <c r="A83" s="269"/>
      <c r="B83" s="260"/>
      <c r="C83" s="261"/>
      <c r="D83" s="263"/>
      <c r="E83" s="263"/>
      <c r="F83" s="265"/>
      <c r="G83" s="265"/>
      <c r="H83" s="267"/>
      <c r="I83" s="325"/>
      <c r="J83" s="254"/>
      <c r="K83" s="252"/>
      <c r="L83" s="252"/>
      <c r="M83" s="20" t="s">
        <v>48</v>
      </c>
      <c r="N83" s="16"/>
      <c r="O83" s="16"/>
      <c r="P83" s="16"/>
      <c r="Q83" s="15"/>
      <c r="R83" s="17"/>
      <c r="S83" s="15"/>
      <c r="T83" s="15"/>
      <c r="U83" s="15"/>
      <c r="V83" s="161"/>
      <c r="W83" s="15"/>
      <c r="X83" s="42"/>
      <c r="Y83" s="15"/>
      <c r="Z83" s="15"/>
      <c r="AA83" s="19"/>
    </row>
    <row r="84" spans="1:27" ht="15" customHeight="1">
      <c r="A84" s="256"/>
      <c r="B84" s="286"/>
      <c r="C84" s="262"/>
      <c r="D84" s="262"/>
      <c r="E84" s="262"/>
      <c r="F84" s="264"/>
      <c r="G84" s="264"/>
      <c r="H84" s="274"/>
      <c r="I84" s="274"/>
      <c r="J84" s="274"/>
      <c r="K84" s="251"/>
      <c r="L84" s="251"/>
      <c r="M84" s="24" t="s">
        <v>47</v>
      </c>
      <c r="N84" s="11"/>
      <c r="O84" s="239"/>
      <c r="P84" s="11"/>
      <c r="Q84" s="11"/>
      <c r="R84" s="11"/>
      <c r="S84" s="11"/>
      <c r="T84" s="11"/>
      <c r="U84" s="11"/>
      <c r="V84" s="160"/>
      <c r="W84" s="10"/>
      <c r="X84" s="11"/>
      <c r="Y84" s="11"/>
      <c r="Z84" s="11"/>
      <c r="AA84" s="13"/>
    </row>
    <row r="85" spans="1:27" ht="15.75" thickBot="1">
      <c r="A85" s="268"/>
      <c r="B85" s="287"/>
      <c r="C85" s="263"/>
      <c r="D85" s="263"/>
      <c r="E85" s="263"/>
      <c r="F85" s="265"/>
      <c r="G85" s="265"/>
      <c r="H85" s="254"/>
      <c r="I85" s="254"/>
      <c r="J85" s="254"/>
      <c r="K85" s="252"/>
      <c r="L85" s="252"/>
      <c r="M85" s="15" t="s">
        <v>48</v>
      </c>
      <c r="N85" s="16"/>
      <c r="O85" s="16"/>
      <c r="P85" s="16"/>
      <c r="Q85" s="15"/>
      <c r="R85" s="17"/>
      <c r="S85" s="15"/>
      <c r="T85" s="15"/>
      <c r="U85" s="15"/>
      <c r="V85" s="161"/>
      <c r="W85" s="15"/>
      <c r="X85" s="240"/>
      <c r="Y85" s="15"/>
      <c r="Z85" s="15"/>
      <c r="AA85" s="19"/>
    </row>
    <row r="86" spans="1:27" ht="15" customHeight="1">
      <c r="A86" s="279"/>
      <c r="B86" s="258"/>
      <c r="C86" s="259"/>
      <c r="D86" s="262"/>
      <c r="E86" s="262"/>
      <c r="F86" s="264"/>
      <c r="G86" s="264"/>
      <c r="H86" s="266"/>
      <c r="I86" s="274"/>
      <c r="J86" s="274"/>
      <c r="K86" s="251"/>
      <c r="L86" s="251"/>
      <c r="M86" s="30" t="s">
        <v>47</v>
      </c>
      <c r="N86" s="11"/>
      <c r="O86" s="239"/>
      <c r="P86" s="11"/>
      <c r="Q86" s="11"/>
      <c r="R86" s="11"/>
      <c r="S86" s="11"/>
      <c r="T86" s="11"/>
      <c r="U86" s="11"/>
      <c r="V86" s="160"/>
      <c r="W86" s="10"/>
      <c r="X86" s="11"/>
      <c r="Y86" s="11"/>
      <c r="Z86" s="11"/>
      <c r="AA86" s="13"/>
    </row>
    <row r="87" spans="1:27" ht="15.75" thickBot="1">
      <c r="A87" s="257"/>
      <c r="B87" s="288"/>
      <c r="C87" s="289"/>
      <c r="D87" s="263"/>
      <c r="E87" s="263"/>
      <c r="F87" s="265"/>
      <c r="G87" s="265"/>
      <c r="H87" s="273"/>
      <c r="I87" s="254"/>
      <c r="J87" s="254"/>
      <c r="K87" s="252"/>
      <c r="L87" s="252"/>
      <c r="M87" s="20" t="s">
        <v>48</v>
      </c>
      <c r="N87" s="16"/>
      <c r="O87" s="16"/>
      <c r="P87" s="16"/>
      <c r="Q87" s="15"/>
      <c r="R87" s="15"/>
      <c r="S87" s="15"/>
      <c r="T87" s="15"/>
      <c r="U87" s="15"/>
      <c r="V87" s="161"/>
      <c r="W87" s="15"/>
      <c r="X87" s="240"/>
      <c r="Y87" s="15"/>
      <c r="Z87" s="15"/>
      <c r="AA87" s="19"/>
    </row>
    <row r="88" spans="1:27">
      <c r="A88" s="256"/>
      <c r="B88" s="258"/>
      <c r="C88" s="259"/>
      <c r="D88" s="262"/>
      <c r="E88" s="262"/>
      <c r="F88" s="264"/>
      <c r="G88" s="264"/>
      <c r="H88" s="266"/>
      <c r="I88" s="274"/>
      <c r="J88" s="273"/>
      <c r="K88" s="251"/>
      <c r="L88" s="251"/>
      <c r="M88" s="10" t="s">
        <v>47</v>
      </c>
      <c r="N88" s="11"/>
      <c r="O88" s="239"/>
      <c r="P88" s="11"/>
      <c r="Q88" s="11"/>
      <c r="R88" s="11"/>
      <c r="S88" s="11"/>
      <c r="T88" s="11"/>
      <c r="U88" s="11"/>
      <c r="V88" s="160"/>
      <c r="W88" s="10"/>
      <c r="X88" s="11"/>
      <c r="Y88" s="11"/>
      <c r="Z88" s="11"/>
      <c r="AA88" s="13"/>
    </row>
    <row r="89" spans="1:27" ht="15.75" thickBot="1">
      <c r="A89" s="269"/>
      <c r="B89" s="288"/>
      <c r="C89" s="289"/>
      <c r="D89" s="263"/>
      <c r="E89" s="263"/>
      <c r="F89" s="272"/>
      <c r="G89" s="272"/>
      <c r="H89" s="273"/>
      <c r="I89" s="254"/>
      <c r="J89" s="273"/>
      <c r="K89" s="252"/>
      <c r="L89" s="252"/>
      <c r="M89" s="15" t="s">
        <v>48</v>
      </c>
      <c r="N89" s="15"/>
      <c r="O89" s="16"/>
      <c r="P89" s="16"/>
      <c r="Q89" s="15"/>
      <c r="R89" s="15"/>
      <c r="S89" s="15"/>
      <c r="T89" s="15"/>
      <c r="U89" s="15"/>
      <c r="V89" s="161"/>
      <c r="W89" s="20"/>
      <c r="X89" s="22"/>
      <c r="Y89" s="20"/>
      <c r="Z89" s="20"/>
      <c r="AA89" s="23"/>
    </row>
    <row r="90" spans="1:27">
      <c r="A90" s="256"/>
      <c r="B90" s="258"/>
      <c r="C90" s="259"/>
      <c r="D90" s="262"/>
      <c r="E90" s="262"/>
      <c r="F90" s="264"/>
      <c r="G90" s="264"/>
      <c r="H90" s="266"/>
      <c r="I90" s="274"/>
      <c r="J90" s="253"/>
      <c r="K90" s="329"/>
      <c r="L90" s="329"/>
      <c r="M90" s="31" t="s">
        <v>47</v>
      </c>
      <c r="N90" s="25"/>
      <c r="O90" s="26"/>
      <c r="P90" s="26"/>
      <c r="Q90" s="25"/>
      <c r="R90" s="11"/>
      <c r="S90" s="11"/>
      <c r="T90" s="11"/>
      <c r="U90" s="11"/>
      <c r="V90" s="160"/>
      <c r="W90" s="27"/>
      <c r="X90" s="25"/>
      <c r="Y90" s="25"/>
      <c r="Z90" s="25"/>
      <c r="AA90" s="28"/>
    </row>
    <row r="91" spans="1:27" ht="15.75" thickBot="1">
      <c r="A91" s="268"/>
      <c r="B91" s="288"/>
      <c r="C91" s="289"/>
      <c r="D91" s="263"/>
      <c r="E91" s="263"/>
      <c r="F91" s="272"/>
      <c r="G91" s="272"/>
      <c r="H91" s="273"/>
      <c r="I91" s="325"/>
      <c r="J91" s="254"/>
      <c r="K91" s="330"/>
      <c r="L91" s="330"/>
      <c r="M91" s="15" t="s">
        <v>48</v>
      </c>
      <c r="N91" s="20"/>
      <c r="O91" s="21"/>
      <c r="P91" s="21"/>
      <c r="Q91" s="20"/>
      <c r="R91" s="20"/>
      <c r="S91" s="20"/>
      <c r="T91" s="20"/>
      <c r="U91" s="20"/>
      <c r="V91" s="161"/>
      <c r="W91" s="20"/>
      <c r="X91" s="22"/>
      <c r="Y91" s="20"/>
      <c r="Z91" s="20"/>
      <c r="AA91" s="23"/>
    </row>
    <row r="92" spans="1:27">
      <c r="A92" s="279"/>
      <c r="B92" s="286"/>
      <c r="C92" s="262"/>
      <c r="D92" s="262"/>
      <c r="E92" s="262"/>
      <c r="F92" s="264"/>
      <c r="G92" s="264"/>
      <c r="H92" s="274"/>
      <c r="I92" s="274"/>
      <c r="J92" s="274"/>
      <c r="K92" s="251"/>
      <c r="L92" s="251"/>
      <c r="M92" s="10" t="s">
        <v>47</v>
      </c>
      <c r="N92" s="25"/>
      <c r="O92" s="26"/>
      <c r="P92" s="26"/>
      <c r="Q92" s="25"/>
      <c r="R92" s="11"/>
      <c r="S92" s="11"/>
      <c r="T92" s="11"/>
      <c r="U92" s="11"/>
      <c r="V92" s="160"/>
      <c r="W92" s="27"/>
      <c r="X92" s="25"/>
      <c r="Y92" s="25"/>
      <c r="Z92" s="25"/>
      <c r="AA92" s="28"/>
    </row>
    <row r="93" spans="1:27" ht="15.75" thickBot="1">
      <c r="A93" s="257"/>
      <c r="B93" s="287"/>
      <c r="C93" s="263"/>
      <c r="D93" s="263"/>
      <c r="E93" s="263"/>
      <c r="F93" s="265"/>
      <c r="G93" s="265"/>
      <c r="H93" s="254"/>
      <c r="I93" s="254"/>
      <c r="J93" s="254"/>
      <c r="K93" s="252"/>
      <c r="L93" s="252"/>
      <c r="M93" s="15" t="s">
        <v>48</v>
      </c>
      <c r="N93" s="15"/>
      <c r="O93" s="16"/>
      <c r="P93" s="16"/>
      <c r="Q93" s="15"/>
      <c r="R93" s="15"/>
      <c r="S93" s="15"/>
      <c r="T93" s="15"/>
      <c r="U93" s="15"/>
      <c r="V93" s="161"/>
      <c r="W93" s="15"/>
      <c r="X93" s="42"/>
      <c r="Y93" s="15"/>
      <c r="Z93" s="15"/>
      <c r="AA93" s="29"/>
    </row>
    <row r="97" spans="1:27" ht="15.75" thickBot="1"/>
    <row r="98" spans="1:27">
      <c r="A98" s="32"/>
      <c r="B98" s="321" t="s">
        <v>0</v>
      </c>
      <c r="C98" s="321"/>
      <c r="D98" s="321"/>
      <c r="E98" s="321"/>
      <c r="F98" s="321"/>
      <c r="G98" s="321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32"/>
      <c r="B99" s="321" t="s">
        <v>1</v>
      </c>
      <c r="C99" s="321"/>
      <c r="D99" s="321"/>
      <c r="E99" s="321"/>
      <c r="F99" s="321"/>
      <c r="G99" s="32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>
      <c r="A100" s="32"/>
      <c r="B100" s="321" t="s">
        <v>167</v>
      </c>
      <c r="C100" s="321"/>
      <c r="D100" s="321"/>
      <c r="E100" s="321"/>
      <c r="F100" s="321"/>
      <c r="G100" s="321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15.75" thickBot="1">
      <c r="A101" s="32"/>
      <c r="B101" s="328" t="s">
        <v>72</v>
      </c>
      <c r="C101" s="328"/>
      <c r="D101" s="328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15.75" thickBot="1">
      <c r="A102" s="322" t="s">
        <v>2</v>
      </c>
      <c r="B102" s="324" t="s">
        <v>3</v>
      </c>
      <c r="C102" s="313"/>
      <c r="D102" s="313"/>
      <c r="E102" s="313"/>
      <c r="F102" s="312" t="s">
        <v>4</v>
      </c>
      <c r="G102" s="312"/>
      <c r="H102" s="312"/>
      <c r="I102" s="312"/>
      <c r="J102" s="312"/>
      <c r="K102" s="312"/>
      <c r="L102" s="312"/>
      <c r="M102" s="313" t="s">
        <v>5</v>
      </c>
      <c r="N102" s="312" t="s">
        <v>6</v>
      </c>
      <c r="O102" s="312"/>
      <c r="P102" s="312"/>
      <c r="Q102" s="312"/>
      <c r="R102" s="313" t="s">
        <v>7</v>
      </c>
      <c r="S102" s="314"/>
      <c r="T102" s="315" t="s">
        <v>8</v>
      </c>
      <c r="U102" s="316"/>
      <c r="V102" s="317" t="s">
        <v>9</v>
      </c>
      <c r="W102" s="317"/>
      <c r="X102" s="312"/>
      <c r="Y102" s="312"/>
      <c r="Z102" s="312"/>
      <c r="AA102" s="318"/>
    </row>
    <row r="103" spans="1:27" ht="50.25" thickBot="1">
      <c r="A103" s="323"/>
      <c r="B103" s="319" t="s">
        <v>10</v>
      </c>
      <c r="C103" s="320"/>
      <c r="D103" s="320" t="s">
        <v>11</v>
      </c>
      <c r="E103" s="320"/>
      <c r="F103" s="5" t="s">
        <v>12</v>
      </c>
      <c r="G103" s="5" t="s">
        <v>13</v>
      </c>
      <c r="H103" s="5" t="s">
        <v>14</v>
      </c>
      <c r="I103" s="5" t="s">
        <v>15</v>
      </c>
      <c r="J103" s="5" t="s">
        <v>16</v>
      </c>
      <c r="K103" s="5" t="s">
        <v>17</v>
      </c>
      <c r="L103" s="6" t="s">
        <v>18</v>
      </c>
      <c r="M103" s="309"/>
      <c r="N103" s="5" t="s">
        <v>19</v>
      </c>
      <c r="O103" s="5" t="s">
        <v>20</v>
      </c>
      <c r="P103" s="5" t="s">
        <v>21</v>
      </c>
      <c r="Q103" s="5" t="s">
        <v>22</v>
      </c>
      <c r="R103" s="5" t="s">
        <v>23</v>
      </c>
      <c r="S103" s="5" t="s">
        <v>24</v>
      </c>
      <c r="T103" s="7" t="s">
        <v>25</v>
      </c>
      <c r="U103" s="7" t="s">
        <v>26</v>
      </c>
      <c r="V103" s="5" t="s">
        <v>27</v>
      </c>
      <c r="W103" s="5" t="s">
        <v>28</v>
      </c>
      <c r="X103" s="5" t="s">
        <v>29</v>
      </c>
      <c r="Y103" s="5" t="s">
        <v>30</v>
      </c>
      <c r="Z103" s="5" t="s">
        <v>31</v>
      </c>
      <c r="AA103" s="8" t="s">
        <v>32</v>
      </c>
    </row>
    <row r="104" spans="1:27">
      <c r="A104" s="302"/>
      <c r="B104" s="304"/>
      <c r="C104" s="305"/>
      <c r="D104" s="308"/>
      <c r="E104" s="308"/>
      <c r="F104" s="310"/>
      <c r="G104" s="294"/>
      <c r="H104" s="294"/>
      <c r="I104" s="294"/>
      <c r="J104" s="298"/>
      <c r="K104" s="294"/>
      <c r="L104" s="300"/>
      <c r="M104" s="300"/>
      <c r="N104" s="296" t="s">
        <v>33</v>
      </c>
      <c r="O104" s="296" t="s">
        <v>34</v>
      </c>
      <c r="P104" s="296" t="s">
        <v>35</v>
      </c>
      <c r="Q104" s="296" t="s">
        <v>36</v>
      </c>
      <c r="R104" s="296" t="s">
        <v>37</v>
      </c>
      <c r="S104" s="296" t="s">
        <v>34</v>
      </c>
      <c r="T104" s="292" t="s">
        <v>38</v>
      </c>
      <c r="U104" s="292" t="s">
        <v>39</v>
      </c>
      <c r="V104" s="294">
        <v>0</v>
      </c>
      <c r="W104" s="294" t="s">
        <v>40</v>
      </c>
      <c r="X104" s="296" t="s">
        <v>41</v>
      </c>
      <c r="Y104" s="296" t="s">
        <v>42</v>
      </c>
      <c r="Z104" s="296"/>
      <c r="AA104" s="290"/>
    </row>
    <row r="105" spans="1:27" ht="15.75" thickBot="1">
      <c r="A105" s="303"/>
      <c r="B105" s="306"/>
      <c r="C105" s="307"/>
      <c r="D105" s="309"/>
      <c r="E105" s="309"/>
      <c r="F105" s="311"/>
      <c r="G105" s="295"/>
      <c r="H105" s="295"/>
      <c r="I105" s="295"/>
      <c r="J105" s="299"/>
      <c r="K105" s="295"/>
      <c r="L105" s="301"/>
      <c r="M105" s="301"/>
      <c r="N105" s="297"/>
      <c r="O105" s="297"/>
      <c r="P105" s="297"/>
      <c r="Q105" s="297"/>
      <c r="R105" s="297"/>
      <c r="S105" s="297"/>
      <c r="T105" s="293"/>
      <c r="U105" s="293"/>
      <c r="V105" s="295"/>
      <c r="W105" s="295"/>
      <c r="X105" s="297"/>
      <c r="Y105" s="297"/>
      <c r="Z105" s="297"/>
      <c r="AA105" s="291"/>
    </row>
    <row r="106" spans="1:27">
      <c r="A106" s="256">
        <v>1</v>
      </c>
      <c r="B106" s="258" t="s">
        <v>218</v>
      </c>
      <c r="C106" s="259"/>
      <c r="D106" s="262" t="s">
        <v>168</v>
      </c>
      <c r="E106" s="262"/>
      <c r="F106" s="264"/>
      <c r="G106" s="264"/>
      <c r="H106" s="266">
        <v>17267369</v>
      </c>
      <c r="I106" s="274" t="s">
        <v>43</v>
      </c>
      <c r="J106" s="274" t="s">
        <v>44</v>
      </c>
      <c r="K106" s="251" t="s">
        <v>198</v>
      </c>
      <c r="L106" s="251" t="s">
        <v>198</v>
      </c>
      <c r="M106" s="10" t="s">
        <v>47</v>
      </c>
      <c r="N106" s="11">
        <v>44659</v>
      </c>
      <c r="O106" s="246" t="s">
        <v>220</v>
      </c>
      <c r="P106" s="11">
        <v>44687</v>
      </c>
      <c r="Q106" s="11">
        <v>44720</v>
      </c>
      <c r="R106" s="11">
        <v>44734</v>
      </c>
      <c r="S106" s="11">
        <v>44741</v>
      </c>
      <c r="T106" s="11">
        <v>44755</v>
      </c>
      <c r="U106" s="11">
        <v>44757</v>
      </c>
      <c r="V106" s="160">
        <v>17267369</v>
      </c>
      <c r="W106" s="27">
        <v>44717</v>
      </c>
      <c r="X106" s="25">
        <v>44698</v>
      </c>
      <c r="Y106" s="25">
        <v>44725</v>
      </c>
      <c r="Z106" s="25">
        <v>44880</v>
      </c>
      <c r="AA106" s="28">
        <v>44908</v>
      </c>
    </row>
    <row r="107" spans="1:27" ht="15.75" thickBot="1">
      <c r="A107" s="269"/>
      <c r="B107" s="260"/>
      <c r="C107" s="261"/>
      <c r="D107" s="263"/>
      <c r="E107" s="263"/>
      <c r="F107" s="265"/>
      <c r="G107" s="265"/>
      <c r="H107" s="267"/>
      <c r="I107" s="254"/>
      <c r="J107" s="254"/>
      <c r="K107" s="252"/>
      <c r="L107" s="252"/>
      <c r="M107" s="15" t="s">
        <v>48</v>
      </c>
      <c r="N107" s="20"/>
      <c r="O107" s="21"/>
      <c r="P107" s="21"/>
      <c r="Q107" s="20"/>
      <c r="R107" s="20"/>
      <c r="S107" s="20"/>
      <c r="T107" s="20"/>
      <c r="U107" s="20"/>
      <c r="V107" s="161"/>
      <c r="W107" s="20"/>
      <c r="X107" s="22"/>
      <c r="Y107" s="20"/>
      <c r="Z107" s="20"/>
      <c r="AA107" s="23"/>
    </row>
    <row r="108" spans="1:27">
      <c r="A108" s="256">
        <v>2</v>
      </c>
      <c r="B108" s="326" t="s">
        <v>73</v>
      </c>
      <c r="C108" s="283"/>
      <c r="D108" s="262" t="s">
        <v>169</v>
      </c>
      <c r="E108" s="262"/>
      <c r="F108" s="264"/>
      <c r="G108" s="264"/>
      <c r="H108" s="274">
        <v>2049000</v>
      </c>
      <c r="I108" s="274" t="s">
        <v>53</v>
      </c>
      <c r="J108" s="274" t="s">
        <v>44</v>
      </c>
      <c r="K108" s="251" t="s">
        <v>45</v>
      </c>
      <c r="L108" s="251" t="s">
        <v>45</v>
      </c>
      <c r="M108" s="10" t="s">
        <v>47</v>
      </c>
      <c r="N108" s="25">
        <v>44662</v>
      </c>
      <c r="O108" s="26" t="s">
        <v>54</v>
      </c>
      <c r="P108" s="26">
        <v>44690</v>
      </c>
      <c r="Q108" s="25">
        <v>44722</v>
      </c>
      <c r="R108" s="11">
        <v>44736</v>
      </c>
      <c r="S108" s="11" t="s">
        <v>54</v>
      </c>
      <c r="T108" s="11"/>
      <c r="U108" s="11"/>
      <c r="V108" s="160">
        <v>2049000</v>
      </c>
      <c r="W108" s="10" t="s">
        <v>188</v>
      </c>
      <c r="X108" s="11">
        <v>44690</v>
      </c>
      <c r="Y108" s="11">
        <v>44714</v>
      </c>
      <c r="Z108" s="11">
        <v>44859</v>
      </c>
      <c r="AA108" s="13">
        <v>44887</v>
      </c>
    </row>
    <row r="109" spans="1:27" ht="15.75" thickBot="1">
      <c r="A109" s="269"/>
      <c r="B109" s="327"/>
      <c r="C109" s="285"/>
      <c r="D109" s="263"/>
      <c r="E109" s="263"/>
      <c r="F109" s="265"/>
      <c r="G109" s="265"/>
      <c r="H109" s="254"/>
      <c r="I109" s="254"/>
      <c r="J109" s="254"/>
      <c r="K109" s="252"/>
      <c r="L109" s="252"/>
      <c r="M109" s="15" t="s">
        <v>48</v>
      </c>
      <c r="N109" s="15"/>
      <c r="O109" s="16"/>
      <c r="P109" s="16"/>
      <c r="Q109" s="15"/>
      <c r="R109" s="15"/>
      <c r="S109" s="15"/>
      <c r="T109" s="15"/>
      <c r="U109" s="15"/>
      <c r="V109" s="161"/>
      <c r="W109" s="15"/>
      <c r="X109" s="240"/>
      <c r="Y109" s="15"/>
      <c r="Z109" s="15"/>
      <c r="AA109" s="19"/>
    </row>
    <row r="110" spans="1:27">
      <c r="A110" s="256">
        <v>3</v>
      </c>
      <c r="B110" s="326" t="s">
        <v>74</v>
      </c>
      <c r="C110" s="283"/>
      <c r="D110" s="262" t="s">
        <v>170</v>
      </c>
      <c r="E110" s="262"/>
      <c r="F110" s="264"/>
      <c r="G110" s="264"/>
      <c r="H110" s="273">
        <v>2893600</v>
      </c>
      <c r="I110" s="274" t="s">
        <v>53</v>
      </c>
      <c r="J110" s="274" t="s">
        <v>44</v>
      </c>
      <c r="K110" s="251" t="s">
        <v>45</v>
      </c>
      <c r="L110" s="251" t="s">
        <v>45</v>
      </c>
      <c r="M110" s="10" t="s">
        <v>47</v>
      </c>
      <c r="N110" s="11">
        <v>44655</v>
      </c>
      <c r="O110" s="246" t="s">
        <v>54</v>
      </c>
      <c r="P110" s="11">
        <v>44683</v>
      </c>
      <c r="Q110" s="11">
        <v>44714</v>
      </c>
      <c r="R110" s="11">
        <v>44728</v>
      </c>
      <c r="S110" s="11" t="s">
        <v>187</v>
      </c>
      <c r="T110" s="11"/>
      <c r="U110" s="11"/>
      <c r="V110" s="160">
        <v>2893600</v>
      </c>
      <c r="W110" s="10" t="s">
        <v>189</v>
      </c>
      <c r="X110" s="11">
        <v>44692</v>
      </c>
      <c r="Y110" s="11">
        <v>44719</v>
      </c>
      <c r="Z110" s="11">
        <v>44866</v>
      </c>
      <c r="AA110" s="13">
        <v>44897</v>
      </c>
    </row>
    <row r="111" spans="1:27" ht="15.75" thickBot="1">
      <c r="A111" s="268"/>
      <c r="B111" s="327"/>
      <c r="C111" s="285"/>
      <c r="D111" s="263"/>
      <c r="E111" s="263"/>
      <c r="F111" s="272"/>
      <c r="G111" s="272"/>
      <c r="H111" s="273"/>
      <c r="I111" s="325"/>
      <c r="J111" s="325"/>
      <c r="K111" s="252"/>
      <c r="L111" s="255"/>
      <c r="M111" s="20" t="s">
        <v>48</v>
      </c>
      <c r="N111" s="15"/>
      <c r="O111" s="16"/>
      <c r="P111" s="16"/>
      <c r="Q111" s="15"/>
      <c r="R111" s="15"/>
      <c r="S111" s="15"/>
      <c r="T111" s="15"/>
      <c r="U111" s="15"/>
      <c r="V111" s="248"/>
      <c r="W111" s="15"/>
      <c r="X111" s="240"/>
      <c r="Y111" s="15"/>
      <c r="Z111" s="15"/>
      <c r="AA111" s="19"/>
    </row>
    <row r="112" spans="1:27">
      <c r="A112" s="279">
        <v>4</v>
      </c>
      <c r="B112" s="270" t="s">
        <v>75</v>
      </c>
      <c r="C112" s="271"/>
      <c r="D112" s="262" t="s">
        <v>171</v>
      </c>
      <c r="E112" s="262"/>
      <c r="F112" s="264"/>
      <c r="G112" s="264"/>
      <c r="H112" s="273">
        <v>2355000</v>
      </c>
      <c r="I112" s="274" t="s">
        <v>53</v>
      </c>
      <c r="J112" s="266" t="s">
        <v>44</v>
      </c>
      <c r="K112" s="251" t="s">
        <v>45</v>
      </c>
      <c r="L112" s="251" t="s">
        <v>45</v>
      </c>
      <c r="M112" s="24" t="s">
        <v>47</v>
      </c>
      <c r="N112" s="11">
        <v>44657</v>
      </c>
      <c r="O112" s="246" t="s">
        <v>54</v>
      </c>
      <c r="P112" s="11">
        <v>44685</v>
      </c>
      <c r="Q112" s="11">
        <v>44718</v>
      </c>
      <c r="R112" s="11">
        <v>44732</v>
      </c>
      <c r="S112" s="11" t="s">
        <v>54</v>
      </c>
      <c r="T112" s="11"/>
      <c r="U112" s="11"/>
      <c r="V112" s="248">
        <v>2355000</v>
      </c>
      <c r="W112" s="10" t="s">
        <v>190</v>
      </c>
      <c r="X112" s="11">
        <v>44694</v>
      </c>
      <c r="Y112" s="11">
        <v>44721</v>
      </c>
      <c r="Z112" s="11">
        <v>44874</v>
      </c>
      <c r="AA112" s="13">
        <v>44902</v>
      </c>
    </row>
    <row r="113" spans="1:27" ht="15.75" thickBot="1">
      <c r="A113" s="257"/>
      <c r="B113" s="260"/>
      <c r="C113" s="261"/>
      <c r="D113" s="263"/>
      <c r="E113" s="263"/>
      <c r="F113" s="265"/>
      <c r="G113" s="265"/>
      <c r="H113" s="267"/>
      <c r="I113" s="254"/>
      <c r="J113" s="267"/>
      <c r="K113" s="252"/>
      <c r="L113" s="252"/>
      <c r="M113" s="15" t="s">
        <v>48</v>
      </c>
      <c r="N113" s="15"/>
      <c r="O113" s="16"/>
      <c r="P113" s="16"/>
      <c r="Q113" s="15"/>
      <c r="R113" s="15"/>
      <c r="S113" s="20"/>
      <c r="T113" s="20"/>
      <c r="U113" s="20"/>
      <c r="V113" s="161"/>
      <c r="W113" s="20"/>
      <c r="X113" s="22"/>
      <c r="Y113" s="20"/>
      <c r="Z113" s="20"/>
      <c r="AA113" s="23"/>
    </row>
    <row r="114" spans="1:27">
      <c r="A114" s="268">
        <v>5</v>
      </c>
      <c r="B114" s="258"/>
      <c r="C114" s="259"/>
      <c r="D114" s="262"/>
      <c r="E114" s="262"/>
      <c r="F114" s="272"/>
      <c r="G114" s="272"/>
      <c r="H114" s="274"/>
      <c r="I114" s="273"/>
      <c r="J114" s="273"/>
      <c r="K114" s="251"/>
      <c r="L114" s="273"/>
      <c r="M114" s="30" t="s">
        <v>47</v>
      </c>
      <c r="N114" s="25"/>
      <c r="O114" s="26"/>
      <c r="P114" s="26"/>
      <c r="Q114" s="25"/>
      <c r="R114" s="11"/>
      <c r="S114" s="11"/>
      <c r="T114" s="11"/>
      <c r="U114" s="11"/>
      <c r="V114" s="160"/>
      <c r="W114" s="27"/>
      <c r="X114" s="25"/>
      <c r="Y114" s="25"/>
      <c r="Z114" s="25"/>
      <c r="AA114" s="28"/>
    </row>
    <row r="115" spans="1:27" ht="15.75" thickBot="1">
      <c r="A115" s="268"/>
      <c r="B115" s="260"/>
      <c r="C115" s="261"/>
      <c r="D115" s="263"/>
      <c r="E115" s="263"/>
      <c r="F115" s="272"/>
      <c r="G115" s="272"/>
      <c r="H115" s="254"/>
      <c r="I115" s="273"/>
      <c r="J115" s="273"/>
      <c r="K115" s="252"/>
      <c r="L115" s="273"/>
      <c r="M115" s="20" t="s">
        <v>48</v>
      </c>
      <c r="N115" s="15"/>
      <c r="O115" s="16"/>
      <c r="P115" s="21"/>
      <c r="Q115" s="20"/>
      <c r="R115" s="20"/>
      <c r="S115" s="15"/>
      <c r="T115" s="15"/>
      <c r="U115" s="15"/>
      <c r="V115" s="161"/>
      <c r="W115" s="15"/>
      <c r="X115" s="240"/>
      <c r="Y115" s="15"/>
      <c r="Z115" s="15"/>
      <c r="AA115" s="19"/>
    </row>
    <row r="116" spans="1:27">
      <c r="A116" s="280">
        <v>6</v>
      </c>
      <c r="B116" s="270"/>
      <c r="C116" s="271"/>
      <c r="D116" s="262"/>
      <c r="E116" s="262"/>
      <c r="F116" s="264"/>
      <c r="G116" s="264"/>
      <c r="H116" s="273"/>
      <c r="I116" s="274"/>
      <c r="J116" s="266"/>
      <c r="K116" s="251"/>
      <c r="L116" s="251"/>
      <c r="M116" s="24" t="s">
        <v>47</v>
      </c>
      <c r="N116" s="11"/>
      <c r="O116" s="239"/>
      <c r="P116" s="11"/>
      <c r="Q116" s="11"/>
      <c r="R116" s="11"/>
      <c r="S116" s="11"/>
      <c r="T116" s="11"/>
      <c r="U116" s="11"/>
      <c r="V116" s="160"/>
      <c r="W116" s="10"/>
      <c r="X116" s="11"/>
      <c r="Y116" s="11"/>
      <c r="Z116" s="11"/>
      <c r="AA116" s="13"/>
    </row>
    <row r="117" spans="1:27" ht="15.75" thickBot="1">
      <c r="A117" s="281"/>
      <c r="B117" s="260"/>
      <c r="C117" s="261"/>
      <c r="D117" s="263"/>
      <c r="E117" s="263"/>
      <c r="F117" s="265"/>
      <c r="G117" s="265"/>
      <c r="H117" s="267"/>
      <c r="I117" s="254"/>
      <c r="J117" s="267"/>
      <c r="K117" s="252"/>
      <c r="L117" s="252"/>
      <c r="M117" s="15" t="s">
        <v>48</v>
      </c>
      <c r="N117" s="16"/>
      <c r="O117" s="16"/>
      <c r="P117" s="16"/>
      <c r="Q117" s="15"/>
      <c r="R117" s="15"/>
      <c r="S117" s="15"/>
      <c r="T117" s="15"/>
      <c r="U117" s="15"/>
      <c r="V117" s="161"/>
      <c r="W117" s="15"/>
      <c r="X117" s="18"/>
      <c r="Y117" s="15"/>
      <c r="Z117" s="15"/>
      <c r="AA117" s="29"/>
    </row>
    <row r="118" spans="1:27">
      <c r="A118" s="268">
        <v>7</v>
      </c>
      <c r="B118" s="258"/>
      <c r="C118" s="259"/>
      <c r="D118" s="262"/>
      <c r="E118" s="262"/>
      <c r="F118" s="272"/>
      <c r="G118" s="272"/>
      <c r="H118" s="266"/>
      <c r="I118" s="274"/>
      <c r="J118" s="266"/>
      <c r="K118" s="251"/>
      <c r="L118" s="251"/>
      <c r="M118" s="30" t="s">
        <v>47</v>
      </c>
      <c r="N118" s="11"/>
      <c r="O118" s="243"/>
      <c r="P118" s="11"/>
      <c r="Q118" s="11"/>
      <c r="R118" s="11"/>
      <c r="S118" s="11"/>
      <c r="T118" s="11"/>
      <c r="U118" s="11"/>
      <c r="V118" s="160"/>
      <c r="W118" s="10"/>
      <c r="X118" s="11"/>
      <c r="Y118" s="11"/>
      <c r="Z118" s="11"/>
      <c r="AA118" s="13"/>
    </row>
    <row r="119" spans="1:27" ht="15.75" thickBot="1">
      <c r="A119" s="268"/>
      <c r="B119" s="288"/>
      <c r="C119" s="289"/>
      <c r="D119" s="263"/>
      <c r="E119" s="263"/>
      <c r="F119" s="265"/>
      <c r="G119" s="265"/>
      <c r="H119" s="273"/>
      <c r="I119" s="254"/>
      <c r="J119" s="267"/>
      <c r="K119" s="252"/>
      <c r="L119" s="252"/>
      <c r="M119" s="20" t="s">
        <v>48</v>
      </c>
      <c r="N119" s="20"/>
      <c r="O119" s="16"/>
      <c r="P119" s="21"/>
      <c r="Q119" s="20"/>
      <c r="R119" s="20"/>
      <c r="S119" s="16"/>
      <c r="T119" s="20"/>
      <c r="U119" s="20"/>
      <c r="V119" s="161"/>
      <c r="W119" s="20"/>
      <c r="X119" s="22"/>
      <c r="Y119" s="20"/>
      <c r="Z119" s="20"/>
      <c r="AA119" s="20"/>
    </row>
    <row r="120" spans="1:27">
      <c r="A120" s="279">
        <v>8</v>
      </c>
      <c r="B120" s="258"/>
      <c r="C120" s="259"/>
      <c r="D120" s="262"/>
      <c r="E120" s="262"/>
      <c r="F120" s="264"/>
      <c r="G120" s="264"/>
      <c r="H120" s="266"/>
      <c r="I120" s="274"/>
      <c r="J120" s="274"/>
      <c r="K120" s="251"/>
      <c r="L120" s="275"/>
      <c r="M120" s="10" t="s">
        <v>47</v>
      </c>
      <c r="N120" s="25"/>
      <c r="O120" s="12"/>
      <c r="P120" s="26"/>
      <c r="Q120" s="25"/>
      <c r="R120" s="11"/>
      <c r="S120" s="12"/>
      <c r="T120" s="11"/>
      <c r="U120" s="11"/>
      <c r="V120" s="266"/>
      <c r="W120" s="24"/>
      <c r="X120" s="25"/>
      <c r="Y120" s="25"/>
      <c r="Z120" s="11"/>
      <c r="AA120" s="13"/>
    </row>
    <row r="121" spans="1:27" ht="15.75" thickBot="1">
      <c r="A121" s="257"/>
      <c r="B121" s="260"/>
      <c r="C121" s="261"/>
      <c r="D121" s="263"/>
      <c r="E121" s="263"/>
      <c r="F121" s="265"/>
      <c r="G121" s="265"/>
      <c r="H121" s="267"/>
      <c r="I121" s="254"/>
      <c r="J121" s="254"/>
      <c r="K121" s="252"/>
      <c r="L121" s="276"/>
      <c r="M121" s="15" t="s">
        <v>48</v>
      </c>
      <c r="N121" s="15"/>
      <c r="O121" s="21"/>
      <c r="P121" s="16"/>
      <c r="Q121" s="15"/>
      <c r="R121" s="15"/>
      <c r="S121" s="21"/>
      <c r="T121" s="15"/>
      <c r="U121" s="15"/>
      <c r="V121" s="267"/>
      <c r="W121" s="15"/>
      <c r="X121" s="18"/>
      <c r="Y121" s="15"/>
      <c r="Z121" s="15"/>
      <c r="AA121" s="29"/>
    </row>
    <row r="122" spans="1:27">
      <c r="A122" s="268">
        <v>9</v>
      </c>
      <c r="B122" s="258"/>
      <c r="C122" s="259"/>
      <c r="D122" s="262"/>
      <c r="E122" s="262"/>
      <c r="F122" s="272"/>
      <c r="G122" s="272"/>
      <c r="H122" s="266"/>
      <c r="I122" s="274"/>
      <c r="J122" s="253"/>
      <c r="K122" s="251"/>
      <c r="L122" s="255"/>
      <c r="M122" s="31" t="s">
        <v>47</v>
      </c>
      <c r="N122" s="11"/>
      <c r="O122" s="26"/>
      <c r="P122" s="11"/>
      <c r="Q122" s="11"/>
      <c r="R122" s="11"/>
      <c r="S122" s="26"/>
      <c r="T122" s="11"/>
      <c r="U122" s="11"/>
      <c r="V122" s="160"/>
      <c r="W122" s="10"/>
      <c r="X122" s="11"/>
      <c r="Y122" s="11"/>
      <c r="Z122" s="40"/>
      <c r="AA122" s="41"/>
    </row>
    <row r="123" spans="1:27" ht="15.75" thickBot="1">
      <c r="A123" s="269"/>
      <c r="B123" s="288"/>
      <c r="C123" s="289"/>
      <c r="D123" s="263"/>
      <c r="E123" s="263"/>
      <c r="F123" s="265"/>
      <c r="G123" s="265"/>
      <c r="H123" s="273"/>
      <c r="I123" s="325"/>
      <c r="J123" s="254"/>
      <c r="K123" s="252"/>
      <c r="L123" s="252"/>
      <c r="M123" s="15" t="s">
        <v>48</v>
      </c>
      <c r="N123" s="16"/>
      <c r="O123" s="16"/>
      <c r="P123" s="16"/>
      <c r="Q123" s="15"/>
      <c r="R123" s="17"/>
      <c r="S123" s="15"/>
      <c r="T123" s="15"/>
      <c r="U123" s="15"/>
      <c r="V123" s="161"/>
      <c r="W123" s="15"/>
      <c r="X123" s="18"/>
      <c r="Y123" s="15"/>
      <c r="Z123" s="15"/>
      <c r="AA123" s="29"/>
    </row>
    <row r="124" spans="1:27">
      <c r="A124" s="256">
        <v>10</v>
      </c>
      <c r="B124" s="258"/>
      <c r="C124" s="259"/>
      <c r="D124" s="262"/>
      <c r="E124" s="262"/>
      <c r="F124" s="264"/>
      <c r="G124" s="264"/>
      <c r="H124" s="266"/>
      <c r="I124" s="274"/>
      <c r="J124" s="274"/>
      <c r="K124" s="251"/>
      <c r="L124" s="251"/>
      <c r="M124" s="10" t="s">
        <v>47</v>
      </c>
      <c r="N124" s="11"/>
      <c r="O124" s="12"/>
      <c r="P124" s="11"/>
      <c r="Q124" s="11"/>
      <c r="R124" s="11"/>
      <c r="S124" s="11"/>
      <c r="T124" s="11"/>
      <c r="U124" s="11"/>
      <c r="V124" s="266"/>
      <c r="W124" s="10"/>
      <c r="X124" s="11"/>
      <c r="Y124" s="11"/>
      <c r="Z124" s="11"/>
      <c r="AA124" s="13"/>
    </row>
    <row r="125" spans="1:27" ht="15.75" thickBot="1">
      <c r="A125" s="257"/>
      <c r="B125" s="288"/>
      <c r="C125" s="289"/>
      <c r="D125" s="263"/>
      <c r="E125" s="263"/>
      <c r="F125" s="265"/>
      <c r="G125" s="265"/>
      <c r="H125" s="273"/>
      <c r="I125" s="254"/>
      <c r="J125" s="254"/>
      <c r="K125" s="252"/>
      <c r="L125" s="252"/>
      <c r="M125" s="15" t="s">
        <v>48</v>
      </c>
      <c r="N125" s="15"/>
      <c r="O125" s="16"/>
      <c r="P125" s="16"/>
      <c r="Q125" s="15"/>
      <c r="R125" s="15"/>
      <c r="S125" s="15"/>
      <c r="T125" s="15"/>
      <c r="U125" s="15"/>
      <c r="V125" s="273"/>
      <c r="W125" s="15"/>
      <c r="X125" s="18"/>
      <c r="Y125" s="15"/>
      <c r="Z125" s="15"/>
      <c r="AA125" s="29"/>
    </row>
    <row r="129" spans="1:27" ht="15.75" thickBot="1"/>
    <row r="130" spans="1:27">
      <c r="A130" s="32"/>
      <c r="B130" s="321" t="s">
        <v>0</v>
      </c>
      <c r="C130" s="321"/>
      <c r="D130" s="321"/>
      <c r="E130" s="321"/>
      <c r="F130" s="321"/>
      <c r="G130" s="321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>
      <c r="A131" s="32"/>
      <c r="B131" s="321" t="s">
        <v>1</v>
      </c>
      <c r="C131" s="321"/>
      <c r="D131" s="321"/>
      <c r="E131" s="321"/>
      <c r="F131" s="321"/>
      <c r="G131" s="32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>
      <c r="A132" s="32"/>
      <c r="B132" s="321" t="s">
        <v>167</v>
      </c>
      <c r="C132" s="321"/>
      <c r="D132" s="321"/>
      <c r="E132" s="321"/>
      <c r="F132" s="321"/>
      <c r="G132" s="32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15.75" thickBot="1">
      <c r="A133" s="32"/>
      <c r="B133" s="34"/>
      <c r="C133" s="35" t="s">
        <v>76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15.75" thickBot="1">
      <c r="A134" s="322" t="s">
        <v>2</v>
      </c>
      <c r="B134" s="324" t="s">
        <v>3</v>
      </c>
      <c r="C134" s="313"/>
      <c r="D134" s="313"/>
      <c r="E134" s="313"/>
      <c r="F134" s="312" t="s">
        <v>4</v>
      </c>
      <c r="G134" s="312"/>
      <c r="H134" s="312"/>
      <c r="I134" s="312"/>
      <c r="J134" s="312"/>
      <c r="K134" s="312"/>
      <c r="L134" s="312"/>
      <c r="M134" s="313" t="s">
        <v>5</v>
      </c>
      <c r="N134" s="312" t="s">
        <v>6</v>
      </c>
      <c r="O134" s="312"/>
      <c r="P134" s="312"/>
      <c r="Q134" s="312"/>
      <c r="R134" s="313" t="s">
        <v>7</v>
      </c>
      <c r="S134" s="314"/>
      <c r="T134" s="315" t="s">
        <v>8</v>
      </c>
      <c r="U134" s="316"/>
      <c r="V134" s="317" t="s">
        <v>9</v>
      </c>
      <c r="W134" s="317"/>
      <c r="X134" s="312"/>
      <c r="Y134" s="312"/>
      <c r="Z134" s="312"/>
      <c r="AA134" s="318"/>
    </row>
    <row r="135" spans="1:27" ht="50.25" thickBot="1">
      <c r="A135" s="323"/>
      <c r="B135" s="319" t="s">
        <v>10</v>
      </c>
      <c r="C135" s="320"/>
      <c r="D135" s="320" t="s">
        <v>11</v>
      </c>
      <c r="E135" s="320"/>
      <c r="F135" s="5" t="s">
        <v>12</v>
      </c>
      <c r="G135" s="5" t="s">
        <v>13</v>
      </c>
      <c r="H135" s="5" t="s">
        <v>14</v>
      </c>
      <c r="I135" s="5" t="s">
        <v>15</v>
      </c>
      <c r="J135" s="5" t="s">
        <v>16</v>
      </c>
      <c r="K135" s="5" t="s">
        <v>17</v>
      </c>
      <c r="L135" s="6" t="s">
        <v>18</v>
      </c>
      <c r="M135" s="309"/>
      <c r="N135" s="5" t="s">
        <v>19</v>
      </c>
      <c r="O135" s="5" t="s">
        <v>20</v>
      </c>
      <c r="P135" s="5" t="s">
        <v>21</v>
      </c>
      <c r="Q135" s="5" t="s">
        <v>22</v>
      </c>
      <c r="R135" s="5" t="s">
        <v>23</v>
      </c>
      <c r="S135" s="5" t="s">
        <v>24</v>
      </c>
      <c r="T135" s="7" t="s">
        <v>25</v>
      </c>
      <c r="U135" s="7" t="s">
        <v>26</v>
      </c>
      <c r="V135" s="5" t="s">
        <v>27</v>
      </c>
      <c r="W135" s="5" t="s">
        <v>28</v>
      </c>
      <c r="X135" s="5" t="s">
        <v>29</v>
      </c>
      <c r="Y135" s="5" t="s">
        <v>30</v>
      </c>
      <c r="Z135" s="5" t="s">
        <v>31</v>
      </c>
      <c r="AA135" s="8" t="s">
        <v>32</v>
      </c>
    </row>
    <row r="136" spans="1:27">
      <c r="A136" s="302"/>
      <c r="B136" s="304"/>
      <c r="C136" s="305"/>
      <c r="D136" s="308"/>
      <c r="E136" s="308"/>
      <c r="F136" s="310"/>
      <c r="G136" s="294"/>
      <c r="H136" s="294"/>
      <c r="I136" s="294"/>
      <c r="J136" s="298"/>
      <c r="K136" s="294"/>
      <c r="L136" s="300"/>
      <c r="M136" s="300"/>
      <c r="N136" s="296" t="s">
        <v>33</v>
      </c>
      <c r="O136" s="296" t="s">
        <v>34</v>
      </c>
      <c r="P136" s="296" t="s">
        <v>35</v>
      </c>
      <c r="Q136" s="296" t="s">
        <v>36</v>
      </c>
      <c r="R136" s="296" t="s">
        <v>37</v>
      </c>
      <c r="S136" s="296" t="s">
        <v>34</v>
      </c>
      <c r="T136" s="292" t="s">
        <v>38</v>
      </c>
      <c r="U136" s="292" t="s">
        <v>39</v>
      </c>
      <c r="V136" s="294">
        <v>0</v>
      </c>
      <c r="W136" s="294" t="s">
        <v>40</v>
      </c>
      <c r="X136" s="296" t="s">
        <v>41</v>
      </c>
      <c r="Y136" s="296" t="s">
        <v>42</v>
      </c>
      <c r="Z136" s="296"/>
      <c r="AA136" s="290"/>
    </row>
    <row r="137" spans="1:27" ht="15.75" thickBot="1">
      <c r="A137" s="303"/>
      <c r="B137" s="306"/>
      <c r="C137" s="307"/>
      <c r="D137" s="309"/>
      <c r="E137" s="309"/>
      <c r="F137" s="311"/>
      <c r="G137" s="295"/>
      <c r="H137" s="295"/>
      <c r="I137" s="295"/>
      <c r="J137" s="299"/>
      <c r="K137" s="295"/>
      <c r="L137" s="301"/>
      <c r="M137" s="301"/>
      <c r="N137" s="297"/>
      <c r="O137" s="297"/>
      <c r="P137" s="297"/>
      <c r="Q137" s="297"/>
      <c r="R137" s="297"/>
      <c r="S137" s="297"/>
      <c r="T137" s="293"/>
      <c r="U137" s="293"/>
      <c r="V137" s="295"/>
      <c r="W137" s="295"/>
      <c r="X137" s="297"/>
      <c r="Y137" s="297"/>
      <c r="Z137" s="297"/>
      <c r="AA137" s="291"/>
    </row>
    <row r="138" spans="1:27">
      <c r="A138" s="256"/>
      <c r="B138" s="258"/>
      <c r="C138" s="259"/>
      <c r="D138" s="262"/>
      <c r="E138" s="262"/>
      <c r="F138" s="264"/>
      <c r="G138" s="264"/>
      <c r="H138" s="266"/>
      <c r="I138" s="274"/>
      <c r="J138" s="274"/>
      <c r="K138" s="251"/>
      <c r="L138" s="251"/>
      <c r="M138" s="10" t="s">
        <v>47</v>
      </c>
      <c r="N138" s="11"/>
      <c r="O138" s="12"/>
      <c r="P138" s="11"/>
      <c r="Q138" s="11"/>
      <c r="R138" s="11"/>
      <c r="S138" s="12"/>
      <c r="T138" s="11"/>
      <c r="U138" s="11"/>
      <c r="V138" s="266"/>
      <c r="W138" s="10"/>
      <c r="X138" s="11"/>
      <c r="Y138" s="11"/>
      <c r="Z138" s="11"/>
      <c r="AA138" s="13"/>
    </row>
    <row r="139" spans="1:27" ht="15.75" thickBot="1">
      <c r="A139" s="269"/>
      <c r="B139" s="260"/>
      <c r="C139" s="261"/>
      <c r="D139" s="263"/>
      <c r="E139" s="263"/>
      <c r="F139" s="265"/>
      <c r="G139" s="265"/>
      <c r="H139" s="267"/>
      <c r="I139" s="254"/>
      <c r="J139" s="254"/>
      <c r="K139" s="252"/>
      <c r="L139" s="252"/>
      <c r="M139" s="15" t="s">
        <v>48</v>
      </c>
      <c r="N139" s="20"/>
      <c r="O139" s="16"/>
      <c r="P139" s="21"/>
      <c r="Q139" s="20"/>
      <c r="R139" s="20"/>
      <c r="S139" s="16"/>
      <c r="T139" s="20"/>
      <c r="U139" s="20"/>
      <c r="V139" s="267"/>
      <c r="W139" s="20"/>
      <c r="X139" s="22"/>
      <c r="Y139" s="20"/>
      <c r="Z139" s="15"/>
      <c r="AA139" s="19"/>
    </row>
    <row r="140" spans="1:27">
      <c r="A140" s="256"/>
      <c r="B140" s="258"/>
      <c r="C140" s="259"/>
      <c r="D140" s="262"/>
      <c r="E140" s="262"/>
      <c r="F140" s="264"/>
      <c r="G140" s="264"/>
      <c r="H140" s="266"/>
      <c r="I140" s="274"/>
      <c r="J140" s="274"/>
      <c r="K140" s="251"/>
      <c r="L140" s="251"/>
      <c r="M140" s="10" t="s">
        <v>47</v>
      </c>
      <c r="N140" s="25"/>
      <c r="O140" s="12"/>
      <c r="P140" s="26"/>
      <c r="Q140" s="25"/>
      <c r="R140" s="11"/>
      <c r="S140" s="12"/>
      <c r="T140" s="11"/>
      <c r="U140" s="11"/>
      <c r="V140" s="266"/>
      <c r="W140" s="24"/>
      <c r="X140" s="25"/>
      <c r="Y140" s="25"/>
      <c r="Z140" s="11"/>
      <c r="AA140" s="13"/>
    </row>
    <row r="141" spans="1:27" ht="15.75" thickBot="1">
      <c r="A141" s="269"/>
      <c r="B141" s="260"/>
      <c r="C141" s="261"/>
      <c r="D141" s="263"/>
      <c r="E141" s="263"/>
      <c r="F141" s="265"/>
      <c r="G141" s="265"/>
      <c r="H141" s="267"/>
      <c r="I141" s="254"/>
      <c r="J141" s="254"/>
      <c r="K141" s="252"/>
      <c r="L141" s="252"/>
      <c r="M141" s="15" t="s">
        <v>48</v>
      </c>
      <c r="N141" s="15"/>
      <c r="O141" s="21"/>
      <c r="P141" s="16"/>
      <c r="Q141" s="15"/>
      <c r="R141" s="15"/>
      <c r="S141" s="21"/>
      <c r="T141" s="15"/>
      <c r="U141" s="15"/>
      <c r="V141" s="267"/>
      <c r="W141" s="15"/>
      <c r="X141" s="18"/>
      <c r="Y141" s="15"/>
      <c r="Z141" s="15"/>
      <c r="AA141" s="19"/>
    </row>
    <row r="142" spans="1:27">
      <c r="A142" s="256"/>
      <c r="B142" s="258"/>
      <c r="C142" s="259"/>
      <c r="D142" s="262"/>
      <c r="E142" s="262"/>
      <c r="F142" s="264"/>
      <c r="G142" s="264"/>
      <c r="H142" s="266"/>
      <c r="I142" s="274"/>
      <c r="J142" s="274"/>
      <c r="K142" s="251"/>
      <c r="L142" s="251"/>
      <c r="M142" s="10" t="s">
        <v>47</v>
      </c>
      <c r="N142" s="11"/>
      <c r="O142" s="26"/>
      <c r="P142" s="11"/>
      <c r="Q142" s="11"/>
      <c r="R142" s="11"/>
      <c r="S142" s="26"/>
      <c r="T142" s="11"/>
      <c r="U142" s="11"/>
      <c r="V142" s="266"/>
      <c r="W142" s="10"/>
      <c r="X142" s="11"/>
      <c r="Y142" s="11"/>
      <c r="Z142" s="11"/>
      <c r="AA142" s="13"/>
    </row>
    <row r="143" spans="1:27" ht="15.75" thickBot="1">
      <c r="A143" s="268"/>
      <c r="B143" s="288"/>
      <c r="C143" s="289"/>
      <c r="D143" s="263"/>
      <c r="E143" s="263"/>
      <c r="F143" s="272"/>
      <c r="G143" s="272"/>
      <c r="H143" s="273"/>
      <c r="I143" s="254"/>
      <c r="J143" s="254"/>
      <c r="K143" s="252"/>
      <c r="L143" s="252"/>
      <c r="M143" s="20" t="s">
        <v>48</v>
      </c>
      <c r="N143" s="20"/>
      <c r="O143" s="21"/>
      <c r="P143" s="21"/>
      <c r="Q143" s="20"/>
      <c r="R143" s="20"/>
      <c r="S143" s="20"/>
      <c r="T143" s="20"/>
      <c r="U143" s="20"/>
      <c r="V143" s="273"/>
      <c r="W143" s="20"/>
      <c r="X143" s="22"/>
      <c r="Y143" s="20"/>
      <c r="Z143" s="20"/>
      <c r="AA143" s="23"/>
    </row>
    <row r="144" spans="1:27">
      <c r="A144" s="279"/>
      <c r="B144" s="286"/>
      <c r="C144" s="262"/>
      <c r="D144" s="262"/>
      <c r="E144" s="262"/>
      <c r="F144" s="264"/>
      <c r="G144" s="264"/>
      <c r="H144" s="274"/>
      <c r="I144" s="274"/>
      <c r="J144" s="274"/>
      <c r="K144" s="275"/>
      <c r="L144" s="275"/>
      <c r="M144" s="24" t="s">
        <v>47</v>
      </c>
      <c r="N144" s="25"/>
      <c r="O144" s="26"/>
      <c r="P144" s="26"/>
      <c r="Q144" s="25"/>
      <c r="R144" s="11"/>
      <c r="S144" s="11"/>
      <c r="T144" s="11"/>
      <c r="U144" s="11"/>
      <c r="V144" s="24"/>
      <c r="W144" s="24"/>
      <c r="X144" s="25"/>
      <c r="Y144" s="25"/>
      <c r="Z144" s="25"/>
      <c r="AA144" s="28"/>
    </row>
    <row r="145" spans="1:27" ht="15.75" thickBot="1">
      <c r="A145" s="257"/>
      <c r="B145" s="287"/>
      <c r="C145" s="263"/>
      <c r="D145" s="263"/>
      <c r="E145" s="263"/>
      <c r="F145" s="265"/>
      <c r="G145" s="265"/>
      <c r="H145" s="254"/>
      <c r="I145" s="254"/>
      <c r="J145" s="254"/>
      <c r="K145" s="276"/>
      <c r="L145" s="276"/>
      <c r="M145" s="15" t="s">
        <v>48</v>
      </c>
      <c r="N145" s="15"/>
      <c r="O145" s="16"/>
      <c r="P145" s="16"/>
      <c r="Q145" s="15"/>
      <c r="R145" s="15"/>
      <c r="S145" s="15"/>
      <c r="T145" s="15"/>
      <c r="U145" s="15"/>
      <c r="V145" s="15"/>
      <c r="W145" s="15"/>
      <c r="X145" s="18"/>
      <c r="Y145" s="15"/>
      <c r="Z145" s="15"/>
      <c r="AA145" s="29"/>
    </row>
    <row r="146" spans="1:27">
      <c r="A146" s="268"/>
      <c r="B146" s="277"/>
      <c r="C146" s="278"/>
      <c r="D146" s="262"/>
      <c r="E146" s="262"/>
      <c r="F146" s="272"/>
      <c r="G146" s="272"/>
      <c r="H146" s="273"/>
      <c r="I146" s="273"/>
      <c r="J146" s="273"/>
      <c r="K146" s="273"/>
      <c r="L146" s="273"/>
      <c r="M146" s="30" t="s">
        <v>47</v>
      </c>
      <c r="N146" s="30"/>
      <c r="O146" s="36"/>
      <c r="P146" s="36"/>
      <c r="Q146" s="30"/>
      <c r="R146" s="30"/>
      <c r="S146" s="30"/>
      <c r="T146" s="30"/>
      <c r="U146" s="30"/>
      <c r="V146" s="30"/>
      <c r="W146" s="30"/>
      <c r="X146" s="37"/>
      <c r="Y146" s="30"/>
      <c r="Z146" s="30"/>
      <c r="AA146" s="30"/>
    </row>
    <row r="147" spans="1:27" ht="15.75" thickBot="1">
      <c r="A147" s="268"/>
      <c r="B147" s="277"/>
      <c r="C147" s="278"/>
      <c r="D147" s="263"/>
      <c r="E147" s="263"/>
      <c r="F147" s="272"/>
      <c r="G147" s="272"/>
      <c r="H147" s="273"/>
      <c r="I147" s="273"/>
      <c r="J147" s="273"/>
      <c r="K147" s="273"/>
      <c r="L147" s="273"/>
      <c r="M147" s="20" t="s">
        <v>48</v>
      </c>
      <c r="N147" s="20"/>
      <c r="O147" s="21"/>
      <c r="P147" s="21"/>
      <c r="Q147" s="20"/>
      <c r="R147" s="20"/>
      <c r="S147" s="20"/>
      <c r="T147" s="20"/>
      <c r="U147" s="20"/>
      <c r="V147" s="20"/>
      <c r="W147" s="20"/>
      <c r="X147" s="22"/>
      <c r="Y147" s="20"/>
      <c r="Z147" s="20"/>
      <c r="AA147" s="20"/>
    </row>
    <row r="148" spans="1:27">
      <c r="A148" s="280"/>
      <c r="B148" s="282"/>
      <c r="C148" s="283"/>
      <c r="D148" s="262"/>
      <c r="E148" s="262"/>
      <c r="F148" s="264"/>
      <c r="G148" s="264"/>
      <c r="H148" s="266"/>
      <c r="I148" s="266"/>
      <c r="J148" s="266"/>
      <c r="K148" s="266"/>
      <c r="L148" s="266"/>
      <c r="M148" s="24" t="s">
        <v>47</v>
      </c>
      <c r="N148" s="24"/>
      <c r="O148" s="38"/>
      <c r="P148" s="38"/>
      <c r="Q148" s="24"/>
      <c r="R148" s="24"/>
      <c r="S148" s="24"/>
      <c r="T148" s="24"/>
      <c r="U148" s="24"/>
      <c r="V148" s="24"/>
      <c r="W148" s="24"/>
      <c r="X148" s="12"/>
      <c r="Y148" s="24"/>
      <c r="Z148" s="24"/>
      <c r="AA148" s="39"/>
    </row>
    <row r="149" spans="1:27" ht="15.75" thickBot="1">
      <c r="A149" s="281"/>
      <c r="B149" s="284"/>
      <c r="C149" s="285"/>
      <c r="D149" s="263"/>
      <c r="E149" s="263"/>
      <c r="F149" s="265"/>
      <c r="G149" s="265"/>
      <c r="H149" s="267"/>
      <c r="I149" s="267"/>
      <c r="J149" s="267"/>
      <c r="K149" s="267"/>
      <c r="L149" s="267"/>
      <c r="M149" s="15" t="s">
        <v>48</v>
      </c>
      <c r="N149" s="15"/>
      <c r="O149" s="16"/>
      <c r="P149" s="16"/>
      <c r="Q149" s="15"/>
      <c r="R149" s="15"/>
      <c r="S149" s="15"/>
      <c r="T149" s="15"/>
      <c r="U149" s="15"/>
      <c r="V149" s="15"/>
      <c r="W149" s="15"/>
      <c r="X149" s="18"/>
      <c r="Y149" s="15"/>
      <c r="Z149" s="15"/>
      <c r="AA149" s="29"/>
    </row>
    <row r="150" spans="1:27">
      <c r="A150" s="268"/>
      <c r="B150" s="277"/>
      <c r="C150" s="278"/>
      <c r="D150" s="262"/>
      <c r="E150" s="262"/>
      <c r="F150" s="272"/>
      <c r="G150" s="272"/>
      <c r="H150" s="273"/>
      <c r="I150" s="273"/>
      <c r="J150" s="273"/>
      <c r="K150" s="273"/>
      <c r="L150" s="273"/>
      <c r="M150" s="30" t="s">
        <v>47</v>
      </c>
      <c r="N150" s="30"/>
      <c r="O150" s="36"/>
      <c r="P150" s="36"/>
      <c r="Q150" s="30"/>
      <c r="R150" s="30"/>
      <c r="S150" s="30"/>
      <c r="T150" s="30"/>
      <c r="U150" s="30"/>
      <c r="V150" s="30"/>
      <c r="W150" s="30"/>
      <c r="X150" s="37"/>
      <c r="Y150" s="30"/>
      <c r="Z150" s="30"/>
      <c r="AA150" s="30"/>
    </row>
    <row r="151" spans="1:27" ht="15.75" thickBot="1">
      <c r="A151" s="268"/>
      <c r="B151" s="277"/>
      <c r="C151" s="278"/>
      <c r="D151" s="263"/>
      <c r="E151" s="263"/>
      <c r="F151" s="272"/>
      <c r="G151" s="272"/>
      <c r="H151" s="273"/>
      <c r="I151" s="273"/>
      <c r="J151" s="273"/>
      <c r="K151" s="273"/>
      <c r="L151" s="273"/>
      <c r="M151" s="20" t="s">
        <v>48</v>
      </c>
      <c r="N151" s="20"/>
      <c r="O151" s="21"/>
      <c r="P151" s="21"/>
      <c r="Q151" s="20"/>
      <c r="R151" s="20"/>
      <c r="S151" s="20"/>
      <c r="T151" s="20"/>
      <c r="U151" s="20"/>
      <c r="V151" s="20"/>
      <c r="W151" s="20"/>
      <c r="X151" s="22"/>
      <c r="Y151" s="20"/>
      <c r="Z151" s="20"/>
      <c r="AA151" s="20"/>
    </row>
    <row r="152" spans="1:27">
      <c r="A152" s="279"/>
      <c r="B152" s="258"/>
      <c r="C152" s="259"/>
      <c r="D152" s="262"/>
      <c r="E152" s="262"/>
      <c r="F152" s="264"/>
      <c r="G152" s="264"/>
      <c r="H152" s="274"/>
      <c r="I152" s="274"/>
      <c r="J152" s="274"/>
      <c r="K152" s="275"/>
      <c r="L152" s="275"/>
      <c r="M152" s="10" t="s">
        <v>47</v>
      </c>
      <c r="N152" s="11"/>
      <c r="O152" s="12"/>
      <c r="P152" s="11"/>
      <c r="Q152" s="11"/>
      <c r="R152" s="11"/>
      <c r="S152" s="11"/>
      <c r="T152" s="11"/>
      <c r="U152" s="11"/>
      <c r="V152" s="10"/>
      <c r="W152" s="10"/>
      <c r="X152" s="11"/>
      <c r="Y152" s="11"/>
      <c r="Z152" s="11"/>
      <c r="AA152" s="13"/>
    </row>
    <row r="153" spans="1:27" ht="15.75" thickBot="1">
      <c r="A153" s="257"/>
      <c r="B153" s="260"/>
      <c r="C153" s="261"/>
      <c r="D153" s="263"/>
      <c r="E153" s="263"/>
      <c r="F153" s="265"/>
      <c r="G153" s="265"/>
      <c r="H153" s="254"/>
      <c r="I153" s="254"/>
      <c r="J153" s="254"/>
      <c r="K153" s="276"/>
      <c r="L153" s="276"/>
      <c r="M153" s="15" t="s">
        <v>48</v>
      </c>
      <c r="N153" s="15"/>
      <c r="O153" s="16"/>
      <c r="P153" s="16"/>
      <c r="Q153" s="15"/>
      <c r="R153" s="15"/>
      <c r="S153" s="15"/>
      <c r="T153" s="15"/>
      <c r="U153" s="15"/>
      <c r="V153" s="15"/>
      <c r="W153" s="15"/>
      <c r="X153" s="18"/>
      <c r="Y153" s="15"/>
      <c r="Z153" s="15"/>
      <c r="AA153" s="29"/>
    </row>
    <row r="154" spans="1:27">
      <c r="A154" s="268"/>
      <c r="B154" s="270"/>
      <c r="C154" s="271"/>
      <c r="D154" s="262"/>
      <c r="E154" s="262"/>
      <c r="F154" s="272"/>
      <c r="G154" s="272"/>
      <c r="H154" s="273"/>
      <c r="I154" s="253"/>
      <c r="J154" s="253"/>
      <c r="K154" s="255"/>
      <c r="L154" s="255"/>
      <c r="M154" s="31" t="s">
        <v>47</v>
      </c>
      <c r="N154" s="40"/>
      <c r="O154" s="37"/>
      <c r="P154" s="40"/>
      <c r="Q154" s="40"/>
      <c r="R154" s="40"/>
      <c r="S154" s="40"/>
      <c r="T154" s="40"/>
      <c r="U154" s="40"/>
      <c r="V154" s="31"/>
      <c r="W154" s="31"/>
      <c r="X154" s="40"/>
      <c r="Y154" s="40"/>
      <c r="Z154" s="40"/>
      <c r="AA154" s="41"/>
    </row>
    <row r="155" spans="1:27" ht="15.75" thickBot="1">
      <c r="A155" s="269"/>
      <c r="B155" s="260"/>
      <c r="C155" s="261"/>
      <c r="D155" s="263"/>
      <c r="E155" s="263"/>
      <c r="F155" s="265"/>
      <c r="G155" s="265"/>
      <c r="H155" s="267"/>
      <c r="I155" s="254"/>
      <c r="J155" s="254"/>
      <c r="K155" s="252"/>
      <c r="L155" s="252"/>
      <c r="M155" s="15" t="s">
        <v>48</v>
      </c>
      <c r="N155" s="15"/>
      <c r="O155" s="16"/>
      <c r="P155" s="16"/>
      <c r="Q155" s="15"/>
      <c r="R155" s="15"/>
      <c r="S155" s="15"/>
      <c r="T155" s="15"/>
      <c r="U155" s="15"/>
      <c r="V155" s="15"/>
      <c r="W155" s="15"/>
      <c r="X155" s="18"/>
      <c r="Y155" s="15"/>
      <c r="Z155" s="15"/>
      <c r="AA155" s="29"/>
    </row>
    <row r="156" spans="1:27">
      <c r="A156" s="256"/>
      <c r="B156" s="258"/>
      <c r="C156" s="259"/>
      <c r="D156" s="262"/>
      <c r="E156" s="262"/>
      <c r="F156" s="264"/>
      <c r="G156" s="264"/>
      <c r="H156" s="266"/>
      <c r="I156" s="274"/>
      <c r="J156" s="274"/>
      <c r="K156" s="251"/>
      <c r="L156" s="251"/>
      <c r="M156" s="10" t="s">
        <v>47</v>
      </c>
      <c r="N156" s="11"/>
      <c r="O156" s="12"/>
      <c r="P156" s="11"/>
      <c r="Q156" s="11"/>
      <c r="R156" s="11"/>
      <c r="S156" s="11"/>
      <c r="T156" s="11"/>
      <c r="U156" s="11"/>
      <c r="V156" s="10"/>
      <c r="W156" s="10"/>
      <c r="X156" s="11"/>
      <c r="Y156" s="11"/>
      <c r="Z156" s="11"/>
      <c r="AA156" s="13"/>
    </row>
    <row r="157" spans="1:27" ht="15.75" thickBot="1">
      <c r="A157" s="257"/>
      <c r="B157" s="260"/>
      <c r="C157" s="261"/>
      <c r="D157" s="263"/>
      <c r="E157" s="263"/>
      <c r="F157" s="265"/>
      <c r="G157" s="265"/>
      <c r="H157" s="267"/>
      <c r="I157" s="254"/>
      <c r="J157" s="254"/>
      <c r="K157" s="252"/>
      <c r="L157" s="252"/>
      <c r="M157" s="15" t="s">
        <v>48</v>
      </c>
      <c r="N157" s="15"/>
      <c r="O157" s="16"/>
      <c r="P157" s="16"/>
      <c r="Q157" s="15"/>
      <c r="R157" s="15"/>
      <c r="S157" s="15"/>
      <c r="T157" s="15"/>
      <c r="U157" s="15"/>
      <c r="V157" s="15"/>
      <c r="W157" s="15"/>
      <c r="X157" s="18"/>
      <c r="Y157" s="15"/>
      <c r="Z157" s="15"/>
      <c r="AA157" s="29"/>
    </row>
  </sheetData>
  <mergeCells count="684">
    <mergeCell ref="L48:L49"/>
    <mergeCell ref="R6:S6"/>
    <mergeCell ref="T6:U6"/>
    <mergeCell ref="V6:AA6"/>
    <mergeCell ref="B7:C7"/>
    <mergeCell ref="D7:E7"/>
    <mergeCell ref="B2:G2"/>
    <mergeCell ref="B4:G4"/>
    <mergeCell ref="K8:K9"/>
    <mergeCell ref="L8:L9"/>
    <mergeCell ref="M8:M9"/>
    <mergeCell ref="N8:N9"/>
    <mergeCell ref="M6:M7"/>
    <mergeCell ref="N6:Q6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A8:A9"/>
    <mergeCell ref="B8:C9"/>
    <mergeCell ref="D8:E9"/>
    <mergeCell ref="F8:F9"/>
    <mergeCell ref="G8:G9"/>
    <mergeCell ref="H8:H9"/>
    <mergeCell ref="A6:A7"/>
    <mergeCell ref="B6:E6"/>
    <mergeCell ref="F6:L6"/>
    <mergeCell ref="A10:A11"/>
    <mergeCell ref="B10:C11"/>
    <mergeCell ref="D10:E11"/>
    <mergeCell ref="F10:F11"/>
    <mergeCell ref="G10:G11"/>
    <mergeCell ref="H10:H11"/>
    <mergeCell ref="I10:I11"/>
    <mergeCell ref="J10:J11"/>
    <mergeCell ref="K10:K11"/>
    <mergeCell ref="S8:S9"/>
    <mergeCell ref="T8:T9"/>
    <mergeCell ref="I8:I9"/>
    <mergeCell ref="J8:J9"/>
    <mergeCell ref="A18:A19"/>
    <mergeCell ref="B18:C19"/>
    <mergeCell ref="D18:E19"/>
    <mergeCell ref="F18:F19"/>
    <mergeCell ref="G18:G19"/>
    <mergeCell ref="H18:H19"/>
    <mergeCell ref="I18:I19"/>
    <mergeCell ref="L10:L11"/>
    <mergeCell ref="A12:A13"/>
    <mergeCell ref="B12:C13"/>
    <mergeCell ref="D12:E13"/>
    <mergeCell ref="F12:F13"/>
    <mergeCell ref="G12:G13"/>
    <mergeCell ref="H12:H13"/>
    <mergeCell ref="I12:I13"/>
    <mergeCell ref="J12:J13"/>
    <mergeCell ref="K12:K13"/>
    <mergeCell ref="L12:L13"/>
    <mergeCell ref="J14:J15"/>
    <mergeCell ref="K14:K15"/>
    <mergeCell ref="L14:L15"/>
    <mergeCell ref="A16:A17"/>
    <mergeCell ref="B16:C17"/>
    <mergeCell ref="D16:E17"/>
    <mergeCell ref="F16:F17"/>
    <mergeCell ref="G16:G17"/>
    <mergeCell ref="H16:H17"/>
    <mergeCell ref="A14:A15"/>
    <mergeCell ref="B14:C15"/>
    <mergeCell ref="D14:E15"/>
    <mergeCell ref="F14:F15"/>
    <mergeCell ref="G14:G15"/>
    <mergeCell ref="H14:H15"/>
    <mergeCell ref="I14:I15"/>
    <mergeCell ref="J18:J19"/>
    <mergeCell ref="K18:K19"/>
    <mergeCell ref="L18:L19"/>
    <mergeCell ref="I16:I17"/>
    <mergeCell ref="J16:J17"/>
    <mergeCell ref="K16:K17"/>
    <mergeCell ref="L16:L17"/>
    <mergeCell ref="A22:A23"/>
    <mergeCell ref="B22:C23"/>
    <mergeCell ref="D22:E23"/>
    <mergeCell ref="F22:F23"/>
    <mergeCell ref="G22:G23"/>
    <mergeCell ref="A20:A21"/>
    <mergeCell ref="B20:C21"/>
    <mergeCell ref="D20:E21"/>
    <mergeCell ref="F20:F21"/>
    <mergeCell ref="G20:G21"/>
    <mergeCell ref="H22:H23"/>
    <mergeCell ref="I22:I23"/>
    <mergeCell ref="J22:J23"/>
    <mergeCell ref="K22:K23"/>
    <mergeCell ref="L22:L23"/>
    <mergeCell ref="I20:I21"/>
    <mergeCell ref="J20:J21"/>
    <mergeCell ref="K20:K21"/>
    <mergeCell ref="L20:L21"/>
    <mergeCell ref="H20:H21"/>
    <mergeCell ref="A26:A27"/>
    <mergeCell ref="B26:C27"/>
    <mergeCell ref="D26:E27"/>
    <mergeCell ref="F26:F27"/>
    <mergeCell ref="G26:G27"/>
    <mergeCell ref="A24:A25"/>
    <mergeCell ref="B24:C25"/>
    <mergeCell ref="D24:E25"/>
    <mergeCell ref="F24:F25"/>
    <mergeCell ref="G24:G25"/>
    <mergeCell ref="H26:H27"/>
    <mergeCell ref="I26:I27"/>
    <mergeCell ref="J26:J27"/>
    <mergeCell ref="K26:K27"/>
    <mergeCell ref="L26:L27"/>
    <mergeCell ref="I24:I25"/>
    <mergeCell ref="J24:J25"/>
    <mergeCell ref="K24:K25"/>
    <mergeCell ref="L24:L25"/>
    <mergeCell ref="H24:H25"/>
    <mergeCell ref="B36:G36"/>
    <mergeCell ref="A38:A39"/>
    <mergeCell ref="B38:E38"/>
    <mergeCell ref="F38:L38"/>
    <mergeCell ref="J40:J41"/>
    <mergeCell ref="K40:K41"/>
    <mergeCell ref="L40:L41"/>
    <mergeCell ref="I28:I29"/>
    <mergeCell ref="J28:J29"/>
    <mergeCell ref="K28:K29"/>
    <mergeCell ref="L28:L29"/>
    <mergeCell ref="B34:G34"/>
    <mergeCell ref="B35:G35"/>
    <mergeCell ref="A28:A29"/>
    <mergeCell ref="B28:C29"/>
    <mergeCell ref="D28:E29"/>
    <mergeCell ref="F28:F29"/>
    <mergeCell ref="G28:G29"/>
    <mergeCell ref="H28:H29"/>
    <mergeCell ref="A40:A41"/>
    <mergeCell ref="R38:S38"/>
    <mergeCell ref="T38:U38"/>
    <mergeCell ref="V38:AA38"/>
    <mergeCell ref="B39:C39"/>
    <mergeCell ref="D39:E39"/>
    <mergeCell ref="M38:M39"/>
    <mergeCell ref="N38:Q38"/>
    <mergeCell ref="Z40:Z41"/>
    <mergeCell ref="AA40:AA41"/>
    <mergeCell ref="U40:U41"/>
    <mergeCell ref="V40:V41"/>
    <mergeCell ref="W40:W41"/>
    <mergeCell ref="X40:X41"/>
    <mergeCell ref="Y40:Y41"/>
    <mergeCell ref="B40:C41"/>
    <mergeCell ref="D40:E41"/>
    <mergeCell ref="F40:F41"/>
    <mergeCell ref="G40:G41"/>
    <mergeCell ref="J42:J43"/>
    <mergeCell ref="T40:T41"/>
    <mergeCell ref="N40:N41"/>
    <mergeCell ref="O40:O41"/>
    <mergeCell ref="P40:P41"/>
    <mergeCell ref="Q40:Q41"/>
    <mergeCell ref="R40:R41"/>
    <mergeCell ref="S40:S41"/>
    <mergeCell ref="H40:H41"/>
    <mergeCell ref="I40:I41"/>
    <mergeCell ref="K42:K43"/>
    <mergeCell ref="L42:L43"/>
    <mergeCell ref="M40:M41"/>
    <mergeCell ref="A48:A49"/>
    <mergeCell ref="B48:C49"/>
    <mergeCell ref="D48:E49"/>
    <mergeCell ref="F48:F49"/>
    <mergeCell ref="G48:G49"/>
    <mergeCell ref="H48:H49"/>
    <mergeCell ref="I48:I49"/>
    <mergeCell ref="A42:A43"/>
    <mergeCell ref="B42:C43"/>
    <mergeCell ref="D42:E43"/>
    <mergeCell ref="F42:F43"/>
    <mergeCell ref="G42:G43"/>
    <mergeCell ref="H42:H43"/>
    <mergeCell ref="I42:I43"/>
    <mergeCell ref="J44:J45"/>
    <mergeCell ref="K44:K45"/>
    <mergeCell ref="A46:A47"/>
    <mergeCell ref="B46:C47"/>
    <mergeCell ref="D46:E47"/>
    <mergeCell ref="F46:F47"/>
    <mergeCell ref="G46:G47"/>
    <mergeCell ref="H46:H47"/>
    <mergeCell ref="A44:A45"/>
    <mergeCell ref="B44:C45"/>
    <mergeCell ref="D44:E45"/>
    <mergeCell ref="F44:F45"/>
    <mergeCell ref="G44:G45"/>
    <mergeCell ref="H44:H45"/>
    <mergeCell ref="I44:I45"/>
    <mergeCell ref="J48:J49"/>
    <mergeCell ref="K48:K49"/>
    <mergeCell ref="I46:I47"/>
    <mergeCell ref="J46:J47"/>
    <mergeCell ref="K46:K47"/>
    <mergeCell ref="L46:L47"/>
    <mergeCell ref="A52:A53"/>
    <mergeCell ref="B52:C53"/>
    <mergeCell ref="D52:E53"/>
    <mergeCell ref="F52:F53"/>
    <mergeCell ref="G52:G53"/>
    <mergeCell ref="A50:A51"/>
    <mergeCell ref="B50:C51"/>
    <mergeCell ref="D50:E51"/>
    <mergeCell ref="F50:F51"/>
    <mergeCell ref="G50:G51"/>
    <mergeCell ref="H52:H53"/>
    <mergeCell ref="I52:I53"/>
    <mergeCell ref="J52:J53"/>
    <mergeCell ref="K52:K53"/>
    <mergeCell ref="L52:L53"/>
    <mergeCell ref="I50:I51"/>
    <mergeCell ref="J50:J51"/>
    <mergeCell ref="K50:K51"/>
    <mergeCell ref="L50:L51"/>
    <mergeCell ref="H50:H51"/>
    <mergeCell ref="A56:A57"/>
    <mergeCell ref="B56:C57"/>
    <mergeCell ref="D56:E57"/>
    <mergeCell ref="F56:F57"/>
    <mergeCell ref="G56:G57"/>
    <mergeCell ref="A54:A55"/>
    <mergeCell ref="B54:C55"/>
    <mergeCell ref="D54:E55"/>
    <mergeCell ref="F54:F55"/>
    <mergeCell ref="G54:G55"/>
    <mergeCell ref="H56:H57"/>
    <mergeCell ref="I56:I57"/>
    <mergeCell ref="J56:J57"/>
    <mergeCell ref="K56:K57"/>
    <mergeCell ref="L56:L57"/>
    <mergeCell ref="I54:I55"/>
    <mergeCell ref="J54:J55"/>
    <mergeCell ref="K54:K55"/>
    <mergeCell ref="L54:L55"/>
    <mergeCell ref="H54:H55"/>
    <mergeCell ref="I58:I59"/>
    <mergeCell ref="J58:J59"/>
    <mergeCell ref="K58:K59"/>
    <mergeCell ref="L58:L59"/>
    <mergeCell ref="B66:G66"/>
    <mergeCell ref="A58:A59"/>
    <mergeCell ref="B58:C59"/>
    <mergeCell ref="D58:E59"/>
    <mergeCell ref="F58:F59"/>
    <mergeCell ref="G58:G59"/>
    <mergeCell ref="H58:H59"/>
    <mergeCell ref="N70:Q70"/>
    <mergeCell ref="R70:S70"/>
    <mergeCell ref="T70:U70"/>
    <mergeCell ref="V70:AA70"/>
    <mergeCell ref="B71:C71"/>
    <mergeCell ref="D71:E71"/>
    <mergeCell ref="B67:G67"/>
    <mergeCell ref="B68:G68"/>
    <mergeCell ref="A70:A71"/>
    <mergeCell ref="B70:E70"/>
    <mergeCell ref="F70:L70"/>
    <mergeCell ref="M70:M71"/>
    <mergeCell ref="K72:K73"/>
    <mergeCell ref="L72:L73"/>
    <mergeCell ref="M72:M73"/>
    <mergeCell ref="N72:N73"/>
    <mergeCell ref="A72:A73"/>
    <mergeCell ref="B72:C73"/>
    <mergeCell ref="D72:E73"/>
    <mergeCell ref="F72:F73"/>
    <mergeCell ref="G72:G73"/>
    <mergeCell ref="H72:H73"/>
    <mergeCell ref="AA72:AA73"/>
    <mergeCell ref="A74:A75"/>
    <mergeCell ref="B74:C75"/>
    <mergeCell ref="D74:E75"/>
    <mergeCell ref="F74:F75"/>
    <mergeCell ref="G74:G75"/>
    <mergeCell ref="H74:H75"/>
    <mergeCell ref="I74:I75"/>
    <mergeCell ref="J74:J75"/>
    <mergeCell ref="K74:K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L74:L75"/>
    <mergeCell ref="A76:A77"/>
    <mergeCell ref="B76:C77"/>
    <mergeCell ref="D76:E77"/>
    <mergeCell ref="F76:F77"/>
    <mergeCell ref="G76:G77"/>
    <mergeCell ref="H76:H77"/>
    <mergeCell ref="I76:I77"/>
    <mergeCell ref="J76:J77"/>
    <mergeCell ref="K76:K77"/>
    <mergeCell ref="L76:L77"/>
    <mergeCell ref="L78:L79"/>
    <mergeCell ref="A80:A81"/>
    <mergeCell ref="B80:C81"/>
    <mergeCell ref="D80:E81"/>
    <mergeCell ref="F80:F81"/>
    <mergeCell ref="G80:G81"/>
    <mergeCell ref="H80:H81"/>
    <mergeCell ref="I80:I81"/>
    <mergeCell ref="J80:J81"/>
    <mergeCell ref="K80:K81"/>
    <mergeCell ref="L80:L81"/>
    <mergeCell ref="A78:A79"/>
    <mergeCell ref="B78:C79"/>
    <mergeCell ref="D78:E79"/>
    <mergeCell ref="F78:F79"/>
    <mergeCell ref="G78:G79"/>
    <mergeCell ref="H78:H79"/>
    <mergeCell ref="I78:I79"/>
    <mergeCell ref="J78:J79"/>
    <mergeCell ref="K78:K79"/>
    <mergeCell ref="K86:K87"/>
    <mergeCell ref="L82:L83"/>
    <mergeCell ref="A84:A85"/>
    <mergeCell ref="B84:C85"/>
    <mergeCell ref="D84:E85"/>
    <mergeCell ref="F84:F85"/>
    <mergeCell ref="G84:G85"/>
    <mergeCell ref="H84:H85"/>
    <mergeCell ref="I84:I85"/>
    <mergeCell ref="J84:J85"/>
    <mergeCell ref="K84:K85"/>
    <mergeCell ref="L84:L85"/>
    <mergeCell ref="A82:A83"/>
    <mergeCell ref="B82:C83"/>
    <mergeCell ref="D82:E83"/>
    <mergeCell ref="F82:F83"/>
    <mergeCell ref="G82:G83"/>
    <mergeCell ref="H82:H83"/>
    <mergeCell ref="I82:I83"/>
    <mergeCell ref="J82:J83"/>
    <mergeCell ref="K82:K83"/>
    <mergeCell ref="G90:G91"/>
    <mergeCell ref="H90:H91"/>
    <mergeCell ref="I90:I91"/>
    <mergeCell ref="J90:J91"/>
    <mergeCell ref="K90:K91"/>
    <mergeCell ref="L86:L87"/>
    <mergeCell ref="A88:A89"/>
    <mergeCell ref="B88:C89"/>
    <mergeCell ref="D88:E89"/>
    <mergeCell ref="F88:F89"/>
    <mergeCell ref="G88:G89"/>
    <mergeCell ref="H88:H89"/>
    <mergeCell ref="I88:I89"/>
    <mergeCell ref="J88:J89"/>
    <mergeCell ref="K88:K89"/>
    <mergeCell ref="L88:L89"/>
    <mergeCell ref="A86:A87"/>
    <mergeCell ref="B86:C87"/>
    <mergeCell ref="D86:E87"/>
    <mergeCell ref="F86:F87"/>
    <mergeCell ref="G86:G87"/>
    <mergeCell ref="H86:H87"/>
    <mergeCell ref="I86:I87"/>
    <mergeCell ref="J86:J87"/>
    <mergeCell ref="B103:C103"/>
    <mergeCell ref="D103:E103"/>
    <mergeCell ref="B99:G99"/>
    <mergeCell ref="B100:G100"/>
    <mergeCell ref="B101:D101"/>
    <mergeCell ref="L90:L91"/>
    <mergeCell ref="A92:A93"/>
    <mergeCell ref="B92:C93"/>
    <mergeCell ref="D92:E93"/>
    <mergeCell ref="F92:F93"/>
    <mergeCell ref="G92:G93"/>
    <mergeCell ref="A102:A103"/>
    <mergeCell ref="B102:E102"/>
    <mergeCell ref="F102:L102"/>
    <mergeCell ref="H92:H93"/>
    <mergeCell ref="I92:I93"/>
    <mergeCell ref="J92:J93"/>
    <mergeCell ref="K92:K93"/>
    <mergeCell ref="L92:L93"/>
    <mergeCell ref="B98:G98"/>
    <mergeCell ref="A90:A91"/>
    <mergeCell ref="B90:C91"/>
    <mergeCell ref="D90:E91"/>
    <mergeCell ref="F90:F91"/>
    <mergeCell ref="M102:M103"/>
    <mergeCell ref="N102:Q102"/>
    <mergeCell ref="R102:S102"/>
    <mergeCell ref="P104:P105"/>
    <mergeCell ref="Q104:Q105"/>
    <mergeCell ref="R104:R105"/>
    <mergeCell ref="S104:S105"/>
    <mergeCell ref="T102:U102"/>
    <mergeCell ref="V102:AA102"/>
    <mergeCell ref="AA104:AA105"/>
    <mergeCell ref="A108:A109"/>
    <mergeCell ref="T104:T105"/>
    <mergeCell ref="I104:I105"/>
    <mergeCell ref="J104:J105"/>
    <mergeCell ref="K104:K105"/>
    <mergeCell ref="L104:L105"/>
    <mergeCell ref="M104:M105"/>
    <mergeCell ref="N104:N105"/>
    <mergeCell ref="K110:K111"/>
    <mergeCell ref="L110:L111"/>
    <mergeCell ref="A104:A105"/>
    <mergeCell ref="B104:C105"/>
    <mergeCell ref="D104:E105"/>
    <mergeCell ref="F104:F105"/>
    <mergeCell ref="G104:G105"/>
    <mergeCell ref="H104:H105"/>
    <mergeCell ref="A106:A107"/>
    <mergeCell ref="B106:C107"/>
    <mergeCell ref="D106:E107"/>
    <mergeCell ref="F106:F107"/>
    <mergeCell ref="G106:G107"/>
    <mergeCell ref="H106:H107"/>
    <mergeCell ref="I106:I107"/>
    <mergeCell ref="J106:J107"/>
    <mergeCell ref="K106:K107"/>
    <mergeCell ref="U104:U105"/>
    <mergeCell ref="V104:V105"/>
    <mergeCell ref="W104:W105"/>
    <mergeCell ref="X104:X105"/>
    <mergeCell ref="Y104:Y105"/>
    <mergeCell ref="Z104:Z105"/>
    <mergeCell ref="O104:O105"/>
    <mergeCell ref="L106:L107"/>
    <mergeCell ref="B108:C109"/>
    <mergeCell ref="D108:E109"/>
    <mergeCell ref="F108:F109"/>
    <mergeCell ref="G108:G109"/>
    <mergeCell ref="H108:H109"/>
    <mergeCell ref="I108:I109"/>
    <mergeCell ref="J108:J109"/>
    <mergeCell ref="K108:K109"/>
    <mergeCell ref="L108:L109"/>
    <mergeCell ref="A110:A111"/>
    <mergeCell ref="B110:C111"/>
    <mergeCell ref="D110:E111"/>
    <mergeCell ref="F110:F111"/>
    <mergeCell ref="G110:G111"/>
    <mergeCell ref="H110:H111"/>
    <mergeCell ref="I110:I111"/>
    <mergeCell ref="J114:J115"/>
    <mergeCell ref="D114:E115"/>
    <mergeCell ref="F114:F115"/>
    <mergeCell ref="G114:G115"/>
    <mergeCell ref="H114:H115"/>
    <mergeCell ref="I114:I115"/>
    <mergeCell ref="J110:J111"/>
    <mergeCell ref="A112:A113"/>
    <mergeCell ref="B112:C113"/>
    <mergeCell ref="D112:E113"/>
    <mergeCell ref="F112:F113"/>
    <mergeCell ref="G112:G113"/>
    <mergeCell ref="K114:K115"/>
    <mergeCell ref="L114:L115"/>
    <mergeCell ref="I112:I113"/>
    <mergeCell ref="J112:J113"/>
    <mergeCell ref="K112:K113"/>
    <mergeCell ref="L112:L113"/>
    <mergeCell ref="A118:A119"/>
    <mergeCell ref="B118:C119"/>
    <mergeCell ref="D118:E119"/>
    <mergeCell ref="F118:F119"/>
    <mergeCell ref="G118:G119"/>
    <mergeCell ref="A116:A117"/>
    <mergeCell ref="B116:C117"/>
    <mergeCell ref="D116:E117"/>
    <mergeCell ref="F116:F117"/>
    <mergeCell ref="G116:G117"/>
    <mergeCell ref="H118:H119"/>
    <mergeCell ref="I118:I119"/>
    <mergeCell ref="J118:J119"/>
    <mergeCell ref="K118:K119"/>
    <mergeCell ref="L118:L119"/>
    <mergeCell ref="A114:A115"/>
    <mergeCell ref="B114:C115"/>
    <mergeCell ref="H112:H113"/>
    <mergeCell ref="I116:I117"/>
    <mergeCell ref="J116:J117"/>
    <mergeCell ref="K116:K117"/>
    <mergeCell ref="L116:L117"/>
    <mergeCell ref="H116:H117"/>
    <mergeCell ref="A122:A123"/>
    <mergeCell ref="B122:C123"/>
    <mergeCell ref="D122:E123"/>
    <mergeCell ref="F122:F123"/>
    <mergeCell ref="G122:G123"/>
    <mergeCell ref="A120:A121"/>
    <mergeCell ref="B120:C121"/>
    <mergeCell ref="D120:E121"/>
    <mergeCell ref="F120:F121"/>
    <mergeCell ref="G120:G121"/>
    <mergeCell ref="H122:H123"/>
    <mergeCell ref="I122:I123"/>
    <mergeCell ref="J122:J123"/>
    <mergeCell ref="K122:K123"/>
    <mergeCell ref="L122:L123"/>
    <mergeCell ref="I120:I121"/>
    <mergeCell ref="J120:J121"/>
    <mergeCell ref="K120:K121"/>
    <mergeCell ref="L120:L121"/>
    <mergeCell ref="V120:V121"/>
    <mergeCell ref="H120:H121"/>
    <mergeCell ref="I124:I125"/>
    <mergeCell ref="J124:J125"/>
    <mergeCell ref="K124:K125"/>
    <mergeCell ref="L124:L125"/>
    <mergeCell ref="V124:V125"/>
    <mergeCell ref="B130:G130"/>
    <mergeCell ref="A124:A125"/>
    <mergeCell ref="B124:C125"/>
    <mergeCell ref="D124:E125"/>
    <mergeCell ref="F124:F125"/>
    <mergeCell ref="G124:G125"/>
    <mergeCell ref="H124:H125"/>
    <mergeCell ref="N134:Q134"/>
    <mergeCell ref="R134:S134"/>
    <mergeCell ref="T134:U134"/>
    <mergeCell ref="V134:AA134"/>
    <mergeCell ref="B135:C135"/>
    <mergeCell ref="D135:E135"/>
    <mergeCell ref="B131:G131"/>
    <mergeCell ref="B132:G132"/>
    <mergeCell ref="A134:A135"/>
    <mergeCell ref="B134:E134"/>
    <mergeCell ref="F134:L134"/>
    <mergeCell ref="M134:M135"/>
    <mergeCell ref="K136:K137"/>
    <mergeCell ref="L136:L137"/>
    <mergeCell ref="M136:M137"/>
    <mergeCell ref="N136:N137"/>
    <mergeCell ref="A136:A137"/>
    <mergeCell ref="B136:C137"/>
    <mergeCell ref="D136:E137"/>
    <mergeCell ref="F136:F137"/>
    <mergeCell ref="G136:G137"/>
    <mergeCell ref="H136:H137"/>
    <mergeCell ref="AA136:AA137"/>
    <mergeCell ref="A138:A139"/>
    <mergeCell ref="B138:C139"/>
    <mergeCell ref="D138:E139"/>
    <mergeCell ref="F138:F139"/>
    <mergeCell ref="G138:G139"/>
    <mergeCell ref="H138:H139"/>
    <mergeCell ref="I138:I139"/>
    <mergeCell ref="J138:J139"/>
    <mergeCell ref="K138:K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L138:L139"/>
    <mergeCell ref="V138:V139"/>
    <mergeCell ref="A140:A141"/>
    <mergeCell ref="B140:C141"/>
    <mergeCell ref="D140:E141"/>
    <mergeCell ref="F140:F141"/>
    <mergeCell ref="G140:G141"/>
    <mergeCell ref="H140:H141"/>
    <mergeCell ref="I140:I141"/>
    <mergeCell ref="J140:J141"/>
    <mergeCell ref="K140:K141"/>
    <mergeCell ref="L140:L141"/>
    <mergeCell ref="V140:V141"/>
    <mergeCell ref="L142:L143"/>
    <mergeCell ref="V142:V143"/>
    <mergeCell ref="A144:A145"/>
    <mergeCell ref="B144:C145"/>
    <mergeCell ref="D144:E145"/>
    <mergeCell ref="F144:F145"/>
    <mergeCell ref="G144:G145"/>
    <mergeCell ref="H144:H145"/>
    <mergeCell ref="I144:I145"/>
    <mergeCell ref="J144:J145"/>
    <mergeCell ref="K144:K145"/>
    <mergeCell ref="L144:L145"/>
    <mergeCell ref="A142:A143"/>
    <mergeCell ref="B142:C143"/>
    <mergeCell ref="D142:E143"/>
    <mergeCell ref="F142:F143"/>
    <mergeCell ref="G142:G143"/>
    <mergeCell ref="H142:H143"/>
    <mergeCell ref="I142:I143"/>
    <mergeCell ref="J142:J143"/>
    <mergeCell ref="K142:K143"/>
    <mergeCell ref="L146:L147"/>
    <mergeCell ref="A148:A149"/>
    <mergeCell ref="B148:C149"/>
    <mergeCell ref="D148:E149"/>
    <mergeCell ref="F148:F149"/>
    <mergeCell ref="G148:G149"/>
    <mergeCell ref="H148:H149"/>
    <mergeCell ref="I148:I149"/>
    <mergeCell ref="J148:J149"/>
    <mergeCell ref="K148:K149"/>
    <mergeCell ref="L148:L149"/>
    <mergeCell ref="A146:A147"/>
    <mergeCell ref="B146:C147"/>
    <mergeCell ref="D146:E147"/>
    <mergeCell ref="F146:F147"/>
    <mergeCell ref="G146:G147"/>
    <mergeCell ref="H146:H147"/>
    <mergeCell ref="I146:I147"/>
    <mergeCell ref="J146:J147"/>
    <mergeCell ref="K146:K147"/>
    <mergeCell ref="L150:L151"/>
    <mergeCell ref="L152:L153"/>
    <mergeCell ref="A150:A151"/>
    <mergeCell ref="B150:C151"/>
    <mergeCell ref="D150:E151"/>
    <mergeCell ref="F150:F151"/>
    <mergeCell ref="G150:G151"/>
    <mergeCell ref="H150:H151"/>
    <mergeCell ref="I150:I151"/>
    <mergeCell ref="J150:J151"/>
    <mergeCell ref="K150:K151"/>
    <mergeCell ref="A152:A153"/>
    <mergeCell ref="B152:C153"/>
    <mergeCell ref="D152:E153"/>
    <mergeCell ref="F152:F153"/>
    <mergeCell ref="G152:G153"/>
    <mergeCell ref="H152:H153"/>
    <mergeCell ref="I152:I153"/>
    <mergeCell ref="J152:J153"/>
    <mergeCell ref="K152:K153"/>
    <mergeCell ref="L156:L157"/>
    <mergeCell ref="I154:I155"/>
    <mergeCell ref="J154:J155"/>
    <mergeCell ref="K154:K155"/>
    <mergeCell ref="L154:L155"/>
    <mergeCell ref="A156:A157"/>
    <mergeCell ref="B156:C157"/>
    <mergeCell ref="D156:E157"/>
    <mergeCell ref="F156:F157"/>
    <mergeCell ref="G156:G157"/>
    <mergeCell ref="H156:H157"/>
    <mergeCell ref="A154:A155"/>
    <mergeCell ref="B154:C155"/>
    <mergeCell ref="D154:E155"/>
    <mergeCell ref="F154:F155"/>
    <mergeCell ref="G154:G155"/>
    <mergeCell ref="H154:H155"/>
    <mergeCell ref="I156:I157"/>
    <mergeCell ref="J156:J157"/>
    <mergeCell ref="K156:K15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topLeftCell="A9" workbookViewId="0">
      <selection activeCell="R14" sqref="R14"/>
    </sheetView>
  </sheetViews>
  <sheetFormatPr defaultRowHeight="15"/>
  <cols>
    <col min="3" max="3" width="11" customWidth="1"/>
    <col min="15" max="15" width="10" customWidth="1"/>
    <col min="17" max="17" width="13.28515625" customWidth="1"/>
  </cols>
  <sheetData>
    <row r="2" spans="1:17" ht="20.25">
      <c r="A2" s="381" t="s">
        <v>77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43"/>
      <c r="Q2" s="43"/>
    </row>
    <row r="3" spans="1:17" ht="18.75">
      <c r="A3" s="44"/>
      <c r="B3" s="44"/>
      <c r="C3" s="44"/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8.75">
      <c r="A4" s="45" t="s">
        <v>78</v>
      </c>
      <c r="B4" s="45"/>
      <c r="C4" s="46"/>
      <c r="D4" s="46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8.75">
      <c r="A5" s="382" t="s">
        <v>167</v>
      </c>
      <c r="B5" s="382"/>
      <c r="C5" s="47"/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8.75">
      <c r="A6" s="48"/>
      <c r="B6" s="49"/>
      <c r="C6" s="49"/>
      <c r="D6" s="49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8.75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9.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17" ht="25.5" thickBot="1">
      <c r="A9" s="51" t="s">
        <v>79</v>
      </c>
      <c r="B9" s="52" t="s">
        <v>80</v>
      </c>
      <c r="C9" s="498" t="s">
        <v>81</v>
      </c>
      <c r="D9" s="52" t="s">
        <v>82</v>
      </c>
      <c r="E9" s="53" t="s">
        <v>83</v>
      </c>
      <c r="F9" s="54" t="s">
        <v>84</v>
      </c>
      <c r="G9" s="54" t="s">
        <v>85</v>
      </c>
      <c r="H9" s="54" t="s">
        <v>86</v>
      </c>
      <c r="I9" s="54" t="s">
        <v>87</v>
      </c>
      <c r="J9" s="54" t="s">
        <v>88</v>
      </c>
      <c r="K9" s="54" t="s">
        <v>89</v>
      </c>
      <c r="L9" s="54" t="s">
        <v>90</v>
      </c>
      <c r="M9" s="54" t="s">
        <v>91</v>
      </c>
      <c r="N9" s="55" t="s">
        <v>92</v>
      </c>
      <c r="O9" s="53" t="s">
        <v>93</v>
      </c>
      <c r="P9" s="55" t="s">
        <v>94</v>
      </c>
      <c r="Q9" s="56" t="s">
        <v>95</v>
      </c>
    </row>
    <row r="10" spans="1:17" ht="41.25" customHeight="1">
      <c r="A10" s="249" t="s">
        <v>96</v>
      </c>
      <c r="B10" s="264" t="s">
        <v>191</v>
      </c>
      <c r="C10" s="499">
        <v>463000</v>
      </c>
      <c r="D10" s="57" t="s">
        <v>47</v>
      </c>
      <c r="E10" s="58">
        <v>38583</v>
      </c>
      <c r="F10" s="58">
        <v>38583</v>
      </c>
      <c r="G10" s="58">
        <v>38583</v>
      </c>
      <c r="H10" s="58">
        <v>38583</v>
      </c>
      <c r="I10" s="58">
        <v>38583</v>
      </c>
      <c r="J10" s="58">
        <v>38583</v>
      </c>
      <c r="K10" s="58">
        <v>38583</v>
      </c>
      <c r="L10" s="58">
        <v>38583</v>
      </c>
      <c r="M10" s="58">
        <v>38583</v>
      </c>
      <c r="N10" s="58">
        <v>38583</v>
      </c>
      <c r="O10" s="58">
        <v>38583</v>
      </c>
      <c r="P10" s="58">
        <v>38583</v>
      </c>
      <c r="Q10" s="59">
        <v>463000</v>
      </c>
    </row>
    <row r="11" spans="1:17" ht="14.25" customHeight="1" thickBot="1">
      <c r="A11" s="250" t="s">
        <v>97</v>
      </c>
      <c r="B11" s="265"/>
      <c r="C11" s="499"/>
      <c r="D11" s="60" t="s">
        <v>48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6.5">
      <c r="A12" s="63" t="s">
        <v>98</v>
      </c>
      <c r="B12" s="383" t="s">
        <v>192</v>
      </c>
      <c r="C12" s="500">
        <v>463000</v>
      </c>
      <c r="D12" s="57" t="s">
        <v>47</v>
      </c>
      <c r="E12" s="64">
        <v>38583</v>
      </c>
      <c r="F12" s="64">
        <v>38583</v>
      </c>
      <c r="G12" s="64">
        <v>38583</v>
      </c>
      <c r="H12" s="64">
        <v>38583</v>
      </c>
      <c r="I12" s="64">
        <v>38583</v>
      </c>
      <c r="J12" s="64">
        <v>38583</v>
      </c>
      <c r="K12" s="64">
        <v>38583</v>
      </c>
      <c r="L12" s="64">
        <v>38583</v>
      </c>
      <c r="M12" s="64">
        <v>38583</v>
      </c>
      <c r="N12" s="64">
        <v>38583</v>
      </c>
      <c r="O12" s="64">
        <v>38583</v>
      </c>
      <c r="P12" s="64">
        <v>38583</v>
      </c>
      <c r="Q12" s="65">
        <v>463000</v>
      </c>
    </row>
    <row r="13" spans="1:17" ht="15.75" thickBot="1">
      <c r="A13" s="66" t="s">
        <v>99</v>
      </c>
      <c r="B13" s="384"/>
      <c r="C13" s="501"/>
      <c r="D13" s="60" t="s">
        <v>48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33">
      <c r="A14" s="69" t="s">
        <v>100</v>
      </c>
      <c r="B14" s="385" t="s">
        <v>193</v>
      </c>
      <c r="C14" s="231">
        <v>443584</v>
      </c>
      <c r="D14" s="70" t="s">
        <v>47</v>
      </c>
      <c r="E14" s="71">
        <v>36965</v>
      </c>
      <c r="F14" s="71">
        <v>36965</v>
      </c>
      <c r="G14" s="71">
        <v>36965</v>
      </c>
      <c r="H14" s="71">
        <v>36965</v>
      </c>
      <c r="I14" s="71">
        <v>36965</v>
      </c>
      <c r="J14" s="71">
        <v>36965</v>
      </c>
      <c r="K14" s="71">
        <v>36965</v>
      </c>
      <c r="L14" s="71">
        <v>36965</v>
      </c>
      <c r="M14" s="71">
        <v>36965</v>
      </c>
      <c r="N14" s="71">
        <v>36965</v>
      </c>
      <c r="O14" s="71">
        <v>36965</v>
      </c>
      <c r="P14" s="71">
        <v>36965</v>
      </c>
      <c r="Q14" s="65">
        <v>443584</v>
      </c>
    </row>
    <row r="15" spans="1:17" ht="25.5" thickBot="1">
      <c r="A15" s="72" t="s">
        <v>101</v>
      </c>
      <c r="B15" s="385"/>
      <c r="C15" s="232"/>
      <c r="D15" s="73" t="s">
        <v>48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68"/>
    </row>
    <row r="16" spans="1:17" ht="33">
      <c r="A16" s="75" t="s">
        <v>102</v>
      </c>
      <c r="B16" s="76" t="s">
        <v>194</v>
      </c>
      <c r="C16" s="241" t="s">
        <v>197</v>
      </c>
      <c r="D16" s="57" t="s">
        <v>47</v>
      </c>
      <c r="E16" s="64">
        <v>530000</v>
      </c>
      <c r="F16" s="64">
        <v>530000</v>
      </c>
      <c r="G16" s="64">
        <v>530000</v>
      </c>
      <c r="H16" s="64">
        <v>530000</v>
      </c>
      <c r="I16" s="64">
        <v>530000</v>
      </c>
      <c r="J16" s="64">
        <v>530000</v>
      </c>
      <c r="K16" s="64">
        <v>530000</v>
      </c>
      <c r="L16" s="64">
        <v>530000</v>
      </c>
      <c r="M16" s="64">
        <v>530000</v>
      </c>
      <c r="N16" s="64">
        <v>530000</v>
      </c>
      <c r="O16" s="64">
        <v>530000</v>
      </c>
      <c r="P16" s="64">
        <v>530000</v>
      </c>
      <c r="Q16" s="65">
        <v>6360000</v>
      </c>
    </row>
    <row r="17" spans="1:17" ht="15.75" thickBot="1">
      <c r="A17" s="77" t="s">
        <v>103</v>
      </c>
      <c r="B17" s="78"/>
      <c r="C17" s="79"/>
      <c r="D17" s="60" t="s">
        <v>48</v>
      </c>
      <c r="E17" s="67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68"/>
    </row>
    <row r="18" spans="1:17" ht="24.75">
      <c r="A18" s="75" t="s">
        <v>104</v>
      </c>
      <c r="B18" s="386" t="s">
        <v>195</v>
      </c>
      <c r="C18" s="229" t="s">
        <v>196</v>
      </c>
      <c r="D18" s="70" t="s">
        <v>47</v>
      </c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4">
        <v>6726871.4900000002</v>
      </c>
      <c r="P18" s="84"/>
      <c r="Q18" s="65">
        <v>6726871.4900000002</v>
      </c>
    </row>
    <row r="19" spans="1:17" ht="17.25" thickBot="1">
      <c r="A19" s="77" t="s">
        <v>105</v>
      </c>
      <c r="B19" s="386"/>
      <c r="C19" s="230"/>
      <c r="D19" s="73" t="s">
        <v>48</v>
      </c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8"/>
    </row>
    <row r="20" spans="1:17">
      <c r="A20" s="387"/>
      <c r="B20" s="389"/>
      <c r="C20" s="389"/>
      <c r="D20" s="57" t="s">
        <v>47</v>
      </c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8"/>
    </row>
    <row r="21" spans="1:17" ht="15.75" thickBot="1">
      <c r="A21" s="388"/>
      <c r="B21" s="390"/>
      <c r="C21" s="390"/>
      <c r="D21" s="60" t="s">
        <v>48</v>
      </c>
      <c r="E21" s="92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88"/>
    </row>
    <row r="22" spans="1:17">
      <c r="A22" s="380"/>
      <c r="B22" s="379"/>
      <c r="C22" s="379"/>
      <c r="D22" s="70" t="s">
        <v>47</v>
      </c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98"/>
    </row>
    <row r="23" spans="1:17" ht="15.75" thickBot="1">
      <c r="A23" s="380"/>
      <c r="B23" s="379"/>
      <c r="C23" s="379"/>
      <c r="D23" s="73" t="s">
        <v>48</v>
      </c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98"/>
    </row>
    <row r="24" spans="1:17">
      <c r="A24" s="373"/>
      <c r="B24" s="375"/>
      <c r="C24" s="375"/>
      <c r="D24" s="57" t="s">
        <v>47</v>
      </c>
      <c r="E24" s="10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05"/>
    </row>
    <row r="25" spans="1:17" ht="15.75" thickBot="1">
      <c r="A25" s="374"/>
      <c r="B25" s="376"/>
      <c r="C25" s="376"/>
      <c r="D25" s="60" t="s">
        <v>48</v>
      </c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8"/>
      <c r="Q25" s="105"/>
    </row>
    <row r="26" spans="1:17">
      <c r="A26" s="377"/>
      <c r="B26" s="379"/>
      <c r="C26" s="379"/>
      <c r="D26" s="70" t="s">
        <v>47</v>
      </c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12"/>
    </row>
    <row r="27" spans="1:17" ht="15.75" thickBot="1">
      <c r="A27" s="378"/>
      <c r="B27" s="379"/>
      <c r="C27" s="379"/>
      <c r="D27" s="73" t="s">
        <v>48</v>
      </c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112"/>
    </row>
    <row r="28" spans="1:17">
      <c r="A28" s="369"/>
      <c r="B28" s="371"/>
      <c r="C28" s="235">
        <v>14456455.49</v>
      </c>
      <c r="D28" s="57" t="s">
        <v>47</v>
      </c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233">
        <v>14456455.49</v>
      </c>
    </row>
    <row r="29" spans="1:17" ht="15.75" thickBot="1">
      <c r="A29" s="370"/>
      <c r="B29" s="372"/>
      <c r="C29" s="234"/>
      <c r="D29" s="60" t="s">
        <v>48</v>
      </c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1"/>
      <c r="Q29" s="122"/>
    </row>
  </sheetData>
  <mergeCells count="22">
    <mergeCell ref="A22:A23"/>
    <mergeCell ref="B22:B23"/>
    <mergeCell ref="C22:C23"/>
    <mergeCell ref="A2:O2"/>
    <mergeCell ref="A5:B5"/>
    <mergeCell ref="B12:B13"/>
    <mergeCell ref="B14:B15"/>
    <mergeCell ref="B18:B19"/>
    <mergeCell ref="A20:A21"/>
    <mergeCell ref="B20:B21"/>
    <mergeCell ref="C20:C21"/>
    <mergeCell ref="B10:B11"/>
    <mergeCell ref="C12:C13"/>
    <mergeCell ref="C10:C11"/>
    <mergeCell ref="A28:A29"/>
    <mergeCell ref="B28:B29"/>
    <mergeCell ref="A24:A25"/>
    <mergeCell ref="B24:B25"/>
    <mergeCell ref="C24:C25"/>
    <mergeCell ref="A26:A27"/>
    <mergeCell ref="B26:B27"/>
    <mergeCell ref="C26:C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0"/>
  <sheetViews>
    <sheetView workbookViewId="0">
      <selection activeCell="A5" sqref="A5:G5"/>
    </sheetView>
  </sheetViews>
  <sheetFormatPr defaultRowHeight="15"/>
  <cols>
    <col min="4" max="4" width="6.140625" customWidth="1"/>
    <col min="5" max="5" width="10.140625" customWidth="1"/>
    <col min="6" max="6" width="7" customWidth="1"/>
    <col min="7" max="7" width="8.28515625" customWidth="1"/>
    <col min="8" max="8" width="7.5703125" customWidth="1"/>
    <col min="9" max="9" width="7.42578125" customWidth="1"/>
    <col min="10" max="10" width="8.5703125" customWidth="1"/>
    <col min="11" max="11" width="6.28515625" customWidth="1"/>
    <col min="12" max="12" width="8.85546875" customWidth="1"/>
    <col min="16" max="16" width="10.42578125" customWidth="1"/>
    <col min="20" max="20" width="10.42578125" customWidth="1"/>
    <col min="21" max="21" width="8.28515625" customWidth="1"/>
    <col min="22" max="22" width="9.85546875" customWidth="1"/>
    <col min="25" max="25" width="9.7109375" customWidth="1"/>
  </cols>
  <sheetData>
    <row r="3" spans="1:25" ht="18">
      <c r="A3" s="123" t="s">
        <v>106</v>
      </c>
      <c r="B3" s="124"/>
      <c r="C3" s="125"/>
      <c r="D3" s="125"/>
      <c r="E3" s="125"/>
      <c r="F3" s="125"/>
      <c r="G3" s="125"/>
      <c r="H3" s="125"/>
      <c r="I3" s="126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 ht="18">
      <c r="A4" s="426" t="s">
        <v>107</v>
      </c>
      <c r="B4" s="426"/>
      <c r="C4" s="426"/>
      <c r="D4" s="426"/>
      <c r="E4" s="426"/>
      <c r="F4" s="426"/>
      <c r="G4" s="426"/>
      <c r="H4" s="426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 t="s">
        <v>108</v>
      </c>
      <c r="U4" s="127"/>
      <c r="V4" s="127"/>
      <c r="W4" s="127"/>
      <c r="X4" s="127"/>
      <c r="Y4" s="127"/>
    </row>
    <row r="5" spans="1:25" ht="18">
      <c r="A5" s="426" t="s">
        <v>200</v>
      </c>
      <c r="B5" s="426"/>
      <c r="C5" s="426"/>
      <c r="D5" s="426"/>
      <c r="E5" s="426"/>
      <c r="F5" s="426"/>
      <c r="G5" s="426"/>
      <c r="H5" s="128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ht="16.5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>
      <c r="A7" s="427" t="s">
        <v>3</v>
      </c>
      <c r="B7" s="422"/>
      <c r="C7" s="428"/>
      <c r="D7" s="423" t="s">
        <v>4</v>
      </c>
      <c r="E7" s="429"/>
      <c r="F7" s="429"/>
      <c r="G7" s="429"/>
      <c r="H7" s="429"/>
      <c r="I7" s="429"/>
      <c r="J7" s="430" t="s">
        <v>5</v>
      </c>
      <c r="K7" s="430" t="s">
        <v>109</v>
      </c>
      <c r="L7" s="429" t="s">
        <v>6</v>
      </c>
      <c r="M7" s="429"/>
      <c r="N7" s="429"/>
      <c r="O7" s="429"/>
      <c r="P7" s="421" t="s">
        <v>110</v>
      </c>
      <c r="Q7" s="423"/>
      <c r="R7" s="432" t="s">
        <v>8</v>
      </c>
      <c r="S7" s="433"/>
      <c r="T7" s="421" t="s">
        <v>111</v>
      </c>
      <c r="U7" s="422"/>
      <c r="V7" s="423"/>
      <c r="W7" s="129"/>
      <c r="X7" s="129"/>
      <c r="Y7" s="130"/>
    </row>
    <row r="8" spans="1:25" ht="77.25" thickBot="1">
      <c r="A8" s="424" t="s">
        <v>10</v>
      </c>
      <c r="B8" s="425"/>
      <c r="C8" s="131" t="s">
        <v>11</v>
      </c>
      <c r="D8" s="132" t="s">
        <v>112</v>
      </c>
      <c r="E8" s="133" t="s">
        <v>14</v>
      </c>
      <c r="F8" s="133" t="s">
        <v>113</v>
      </c>
      <c r="G8" s="133" t="s">
        <v>16</v>
      </c>
      <c r="H8" s="133" t="s">
        <v>114</v>
      </c>
      <c r="I8" s="133" t="s">
        <v>17</v>
      </c>
      <c r="J8" s="431"/>
      <c r="K8" s="431"/>
      <c r="L8" s="133" t="s">
        <v>19</v>
      </c>
      <c r="M8" s="133" t="s">
        <v>115</v>
      </c>
      <c r="N8" s="133" t="s">
        <v>21</v>
      </c>
      <c r="O8" s="133" t="s">
        <v>22</v>
      </c>
      <c r="P8" s="133" t="s">
        <v>116</v>
      </c>
      <c r="Q8" s="133" t="s">
        <v>24</v>
      </c>
      <c r="R8" s="134" t="s">
        <v>25</v>
      </c>
      <c r="S8" s="134" t="s">
        <v>26</v>
      </c>
      <c r="T8" s="133" t="s">
        <v>27</v>
      </c>
      <c r="U8" s="133" t="s">
        <v>28</v>
      </c>
      <c r="V8" s="133" t="s">
        <v>117</v>
      </c>
      <c r="W8" s="133" t="s">
        <v>30</v>
      </c>
      <c r="X8" s="133" t="s">
        <v>31</v>
      </c>
      <c r="Y8" s="135" t="s">
        <v>32</v>
      </c>
    </row>
    <row r="9" spans="1:25" ht="15.75">
      <c r="A9" s="258"/>
      <c r="B9" s="259"/>
      <c r="C9" s="405"/>
      <c r="D9" s="264"/>
      <c r="E9" s="266"/>
      <c r="F9" s="274"/>
      <c r="G9" s="273"/>
      <c r="H9" s="417"/>
      <c r="I9" s="415"/>
      <c r="J9" s="419"/>
      <c r="K9" s="417" t="s">
        <v>118</v>
      </c>
      <c r="L9" s="411" t="s">
        <v>33</v>
      </c>
      <c r="M9" s="411" t="s">
        <v>34</v>
      </c>
      <c r="N9" s="411" t="s">
        <v>35</v>
      </c>
      <c r="O9" s="411" t="s">
        <v>36</v>
      </c>
      <c r="P9" s="411" t="s">
        <v>119</v>
      </c>
      <c r="Q9" s="411" t="s">
        <v>34</v>
      </c>
      <c r="R9" s="136"/>
      <c r="S9" s="136"/>
      <c r="T9" s="415">
        <v>0</v>
      </c>
      <c r="U9" s="415" t="s">
        <v>40</v>
      </c>
      <c r="V9" s="411" t="s">
        <v>41</v>
      </c>
      <c r="W9" s="411" t="s">
        <v>42</v>
      </c>
      <c r="X9" s="411"/>
      <c r="Y9" s="413"/>
    </row>
    <row r="10" spans="1:25" ht="16.5" thickBot="1">
      <c r="A10" s="260"/>
      <c r="B10" s="261"/>
      <c r="C10" s="406"/>
      <c r="D10" s="265"/>
      <c r="E10" s="267"/>
      <c r="F10" s="254"/>
      <c r="G10" s="273"/>
      <c r="H10" s="418"/>
      <c r="I10" s="416"/>
      <c r="J10" s="420"/>
      <c r="K10" s="418"/>
      <c r="L10" s="412"/>
      <c r="M10" s="412"/>
      <c r="N10" s="412"/>
      <c r="O10" s="412"/>
      <c r="P10" s="412"/>
      <c r="Q10" s="412"/>
      <c r="R10" s="137"/>
      <c r="S10" s="137"/>
      <c r="T10" s="416"/>
      <c r="U10" s="416"/>
      <c r="V10" s="412"/>
      <c r="W10" s="412"/>
      <c r="X10" s="412"/>
      <c r="Y10" s="414"/>
    </row>
    <row r="11" spans="1:25">
      <c r="A11" s="258"/>
      <c r="B11" s="259"/>
      <c r="C11" s="405"/>
      <c r="D11" s="365"/>
      <c r="E11" s="266"/>
      <c r="F11" s="274"/>
      <c r="G11" s="274"/>
      <c r="H11" s="391"/>
      <c r="I11" s="251"/>
      <c r="J11" s="138" t="s">
        <v>47</v>
      </c>
      <c r="K11" s="139" t="s">
        <v>45</v>
      </c>
      <c r="L11" s="11"/>
      <c r="M11" s="163"/>
      <c r="N11" s="11"/>
      <c r="O11" s="11"/>
      <c r="P11" s="11"/>
      <c r="Q11" s="12"/>
      <c r="R11" s="140"/>
      <c r="S11" s="140"/>
      <c r="T11" s="160"/>
      <c r="U11" s="10"/>
      <c r="V11" s="11"/>
      <c r="W11" s="11"/>
      <c r="X11" s="11"/>
      <c r="Y11" s="13"/>
    </row>
    <row r="12" spans="1:25" ht="15.75" thickBot="1">
      <c r="A12" s="260"/>
      <c r="B12" s="261"/>
      <c r="C12" s="406"/>
      <c r="D12" s="367"/>
      <c r="E12" s="267"/>
      <c r="F12" s="254"/>
      <c r="G12" s="254"/>
      <c r="H12" s="392"/>
      <c r="I12" s="252"/>
      <c r="J12" s="143" t="s">
        <v>48</v>
      </c>
      <c r="K12" s="144"/>
      <c r="L12" s="16"/>
      <c r="M12" s="16"/>
      <c r="N12" s="16"/>
      <c r="O12" s="15"/>
      <c r="P12" s="17"/>
      <c r="Q12" s="16"/>
      <c r="R12" s="145"/>
      <c r="S12" s="145"/>
      <c r="T12" s="161"/>
      <c r="U12" s="15"/>
      <c r="V12" s="164"/>
      <c r="W12" s="15"/>
      <c r="X12" s="15"/>
      <c r="Y12" s="19"/>
    </row>
    <row r="13" spans="1:25">
      <c r="A13" s="258"/>
      <c r="B13" s="259"/>
      <c r="C13" s="405"/>
      <c r="D13" s="264"/>
      <c r="E13" s="266"/>
      <c r="F13" s="274"/>
      <c r="G13" s="273"/>
      <c r="H13" s="391"/>
      <c r="I13" s="251"/>
      <c r="J13" s="138" t="s">
        <v>47</v>
      </c>
      <c r="K13" s="139" t="s">
        <v>45</v>
      </c>
      <c r="L13" s="11"/>
      <c r="M13" s="163"/>
      <c r="N13" s="11"/>
      <c r="O13" s="11"/>
      <c r="P13" s="11"/>
      <c r="Q13" s="12"/>
      <c r="R13" s="140"/>
      <c r="S13" s="140"/>
      <c r="T13" s="160"/>
      <c r="U13" s="10"/>
      <c r="V13" s="11"/>
      <c r="W13" s="11"/>
      <c r="X13" s="11"/>
      <c r="Y13" s="13"/>
    </row>
    <row r="14" spans="1:25" ht="15.75" thickBot="1">
      <c r="A14" s="260"/>
      <c r="B14" s="261"/>
      <c r="C14" s="406"/>
      <c r="D14" s="265"/>
      <c r="E14" s="267"/>
      <c r="F14" s="254"/>
      <c r="G14" s="273"/>
      <c r="H14" s="392"/>
      <c r="I14" s="252"/>
      <c r="J14" s="143" t="s">
        <v>48</v>
      </c>
      <c r="K14" s="147"/>
      <c r="L14" s="16"/>
      <c r="M14" s="16"/>
      <c r="N14" s="16"/>
      <c r="O14" s="15"/>
      <c r="P14" s="15"/>
      <c r="Q14" s="149"/>
      <c r="R14" s="149"/>
      <c r="S14" s="149"/>
      <c r="T14" s="161"/>
      <c r="U14" s="15"/>
      <c r="V14" s="164"/>
      <c r="W14" s="15"/>
      <c r="X14" s="15"/>
      <c r="Y14" s="19"/>
    </row>
    <row r="15" spans="1:25">
      <c r="A15" s="258"/>
      <c r="B15" s="259"/>
      <c r="C15" s="405"/>
      <c r="D15" s="264"/>
      <c r="E15" s="266"/>
      <c r="F15" s="274"/>
      <c r="G15" s="253"/>
      <c r="H15" s="391"/>
      <c r="I15" s="329"/>
      <c r="J15" s="138" t="s">
        <v>47</v>
      </c>
      <c r="K15" s="139" t="s">
        <v>45</v>
      </c>
      <c r="L15" s="11"/>
      <c r="M15" s="163"/>
      <c r="N15" s="11"/>
      <c r="O15" s="11"/>
      <c r="P15" s="11"/>
      <c r="Q15" s="26"/>
      <c r="R15" s="11"/>
      <c r="S15" s="11"/>
      <c r="T15" s="160"/>
      <c r="U15" s="10"/>
      <c r="V15" s="11"/>
      <c r="W15" s="11"/>
      <c r="X15" s="11"/>
      <c r="Y15" s="13"/>
    </row>
    <row r="16" spans="1:25" ht="15.75" thickBot="1">
      <c r="A16" s="288"/>
      <c r="B16" s="289"/>
      <c r="C16" s="406"/>
      <c r="D16" s="265"/>
      <c r="E16" s="273"/>
      <c r="F16" s="325"/>
      <c r="G16" s="254"/>
      <c r="H16" s="392"/>
      <c r="I16" s="330"/>
      <c r="J16" s="143" t="s">
        <v>48</v>
      </c>
      <c r="K16" s="147"/>
      <c r="L16" s="145"/>
      <c r="M16" s="145"/>
      <c r="N16" s="145"/>
      <c r="O16" s="145"/>
      <c r="P16" s="145"/>
      <c r="Q16" s="145"/>
      <c r="R16" s="145"/>
      <c r="S16" s="145"/>
      <c r="T16" s="161"/>
      <c r="U16" s="152"/>
      <c r="V16" s="153"/>
      <c r="W16" s="153"/>
      <c r="X16" s="145"/>
      <c r="Y16" s="154"/>
    </row>
    <row r="17" spans="1:25">
      <c r="A17" s="407"/>
      <c r="B17" s="408"/>
      <c r="C17" s="405"/>
      <c r="D17" s="365"/>
      <c r="E17" s="393"/>
      <c r="F17" s="329"/>
      <c r="G17" s="391"/>
      <c r="H17" s="391"/>
      <c r="I17" s="329"/>
      <c r="J17" s="138" t="s">
        <v>47</v>
      </c>
      <c r="K17" s="139"/>
      <c r="L17" s="146"/>
      <c r="M17" s="146"/>
      <c r="N17" s="146"/>
      <c r="O17" s="146"/>
      <c r="P17" s="146"/>
      <c r="Q17" s="146"/>
      <c r="R17" s="140"/>
      <c r="S17" s="140"/>
      <c r="T17" s="393"/>
      <c r="U17" s="151"/>
      <c r="V17" s="146"/>
      <c r="W17" s="146"/>
      <c r="X17" s="141"/>
      <c r="Y17" s="142"/>
    </row>
    <row r="18" spans="1:25" ht="15.75" thickBot="1">
      <c r="A18" s="409"/>
      <c r="B18" s="410"/>
      <c r="C18" s="406"/>
      <c r="D18" s="367"/>
      <c r="E18" s="394"/>
      <c r="F18" s="330"/>
      <c r="G18" s="392"/>
      <c r="H18" s="392"/>
      <c r="I18" s="330"/>
      <c r="J18" s="143" t="s">
        <v>48</v>
      </c>
      <c r="K18" s="155"/>
      <c r="L18" s="145"/>
      <c r="M18" s="145"/>
      <c r="N18" s="145"/>
      <c r="O18" s="145"/>
      <c r="P18" s="145"/>
      <c r="Q18" s="145"/>
      <c r="R18" s="145"/>
      <c r="S18" s="145"/>
      <c r="T18" s="394"/>
      <c r="U18" s="152"/>
      <c r="V18" s="153"/>
      <c r="W18" s="153"/>
      <c r="X18" s="145"/>
      <c r="Y18" s="154"/>
    </row>
    <row r="19" spans="1:25">
      <c r="A19" s="407"/>
      <c r="B19" s="408"/>
      <c r="C19" s="405"/>
      <c r="D19" s="365"/>
      <c r="E19" s="393"/>
      <c r="F19" s="329"/>
      <c r="G19" s="391"/>
      <c r="H19" s="391"/>
      <c r="I19" s="329"/>
      <c r="J19" s="138" t="s">
        <v>47</v>
      </c>
      <c r="K19" s="139"/>
      <c r="L19" s="146"/>
      <c r="M19" s="146"/>
      <c r="N19" s="146"/>
      <c r="O19" s="146"/>
      <c r="P19" s="146"/>
      <c r="Q19" s="146"/>
      <c r="R19" s="140"/>
      <c r="S19" s="140"/>
      <c r="T19" s="393"/>
      <c r="U19" s="151"/>
      <c r="V19" s="146"/>
      <c r="W19" s="146"/>
      <c r="X19" s="146"/>
      <c r="Y19" s="142"/>
    </row>
    <row r="20" spans="1:25" ht="15.75" thickBot="1">
      <c r="A20" s="409"/>
      <c r="B20" s="410"/>
      <c r="C20" s="406"/>
      <c r="D20" s="367"/>
      <c r="E20" s="394"/>
      <c r="F20" s="330"/>
      <c r="G20" s="392"/>
      <c r="H20" s="392"/>
      <c r="I20" s="330"/>
      <c r="J20" s="143" t="s">
        <v>48</v>
      </c>
      <c r="K20" s="147"/>
      <c r="L20" s="145"/>
      <c r="M20" s="145"/>
      <c r="N20" s="145"/>
      <c r="O20" s="145"/>
      <c r="P20" s="145"/>
      <c r="Q20" s="145"/>
      <c r="R20" s="145"/>
      <c r="S20" s="145"/>
      <c r="T20" s="394"/>
      <c r="U20" s="152"/>
      <c r="V20" s="153"/>
      <c r="W20" s="153"/>
      <c r="X20" s="145"/>
      <c r="Y20" s="154"/>
    </row>
    <row r="21" spans="1:25">
      <c r="A21" s="401"/>
      <c r="B21" s="402"/>
      <c r="C21" s="405"/>
      <c r="D21" s="365"/>
      <c r="E21" s="329"/>
      <c r="F21" s="329"/>
      <c r="G21" s="391"/>
      <c r="H21" s="391"/>
      <c r="I21" s="329"/>
      <c r="J21" s="138" t="s">
        <v>47</v>
      </c>
      <c r="K21" s="139"/>
      <c r="L21" s="146"/>
      <c r="M21" s="146"/>
      <c r="N21" s="146"/>
      <c r="O21" s="146"/>
      <c r="P21" s="146"/>
      <c r="Q21" s="146"/>
      <c r="R21" s="140"/>
      <c r="S21" s="140"/>
      <c r="T21" s="393"/>
      <c r="U21" s="151"/>
      <c r="V21" s="146"/>
      <c r="W21" s="146"/>
      <c r="X21" s="141"/>
      <c r="Y21" s="142"/>
    </row>
    <row r="22" spans="1:25" ht="15.75" thickBot="1">
      <c r="A22" s="403"/>
      <c r="B22" s="404"/>
      <c r="C22" s="406"/>
      <c r="D22" s="367"/>
      <c r="E22" s="330"/>
      <c r="F22" s="330"/>
      <c r="G22" s="392"/>
      <c r="H22" s="392"/>
      <c r="I22" s="330"/>
      <c r="J22" s="143" t="s">
        <v>48</v>
      </c>
      <c r="K22" s="144"/>
      <c r="L22" s="156"/>
      <c r="M22" s="156"/>
      <c r="N22" s="156"/>
      <c r="O22" s="157"/>
      <c r="P22" s="157"/>
      <c r="Q22" s="157"/>
      <c r="R22" s="149"/>
      <c r="S22" s="149"/>
      <c r="T22" s="394"/>
      <c r="U22" s="152"/>
      <c r="V22" s="157"/>
      <c r="W22" s="157"/>
      <c r="X22" s="158"/>
      <c r="Y22" s="159"/>
    </row>
    <row r="23" spans="1:25">
      <c r="A23" s="395"/>
      <c r="B23" s="396"/>
      <c r="C23" s="399"/>
      <c r="D23" s="365"/>
      <c r="E23" s="329"/>
      <c r="F23" s="329"/>
      <c r="G23" s="391"/>
      <c r="H23" s="391"/>
      <c r="I23" s="329"/>
      <c r="J23" s="138" t="s">
        <v>47</v>
      </c>
      <c r="K23" s="139"/>
      <c r="L23" s="146"/>
      <c r="M23" s="146"/>
      <c r="N23" s="146"/>
      <c r="O23" s="146"/>
      <c r="P23" s="146"/>
      <c r="Q23" s="146"/>
      <c r="R23" s="140"/>
      <c r="S23" s="140"/>
      <c r="T23" s="393"/>
      <c r="U23" s="151"/>
      <c r="V23" s="146"/>
      <c r="W23" s="146"/>
      <c r="X23" s="141"/>
      <c r="Y23" s="142"/>
    </row>
    <row r="24" spans="1:25" ht="15.75" thickBot="1">
      <c r="A24" s="397"/>
      <c r="B24" s="398"/>
      <c r="C24" s="400"/>
      <c r="D24" s="367"/>
      <c r="E24" s="330"/>
      <c r="F24" s="330"/>
      <c r="G24" s="392"/>
      <c r="H24" s="392"/>
      <c r="I24" s="330"/>
      <c r="J24" s="143" t="s">
        <v>48</v>
      </c>
      <c r="K24" s="147"/>
      <c r="L24" s="148"/>
      <c r="M24" s="148"/>
      <c r="N24" s="148"/>
      <c r="O24" s="149"/>
      <c r="P24" s="149"/>
      <c r="Q24" s="149"/>
      <c r="R24" s="149"/>
      <c r="S24" s="149"/>
      <c r="T24" s="394"/>
      <c r="U24" s="152"/>
      <c r="V24" s="149"/>
      <c r="W24" s="149"/>
      <c r="X24" s="145"/>
      <c r="Y24" s="150"/>
    </row>
    <row r="25" spans="1:25">
      <c r="A25" s="407"/>
      <c r="B25" s="408"/>
      <c r="C25" s="405"/>
      <c r="D25" s="365"/>
      <c r="E25" s="393"/>
      <c r="F25" s="329"/>
      <c r="G25" s="391"/>
      <c r="H25" s="391"/>
      <c r="I25" s="329"/>
      <c r="J25" s="138" t="s">
        <v>47</v>
      </c>
      <c r="K25" s="139"/>
      <c r="L25" s="146"/>
      <c r="M25" s="146"/>
      <c r="N25" s="146"/>
      <c r="O25" s="146"/>
      <c r="P25" s="146"/>
      <c r="Q25" s="146"/>
      <c r="R25" s="140"/>
      <c r="S25" s="140"/>
      <c r="T25" s="393"/>
      <c r="U25" s="151"/>
      <c r="V25" s="146"/>
      <c r="W25" s="146"/>
      <c r="X25" s="146"/>
      <c r="Y25" s="142"/>
    </row>
    <row r="26" spans="1:25" ht="15.75" thickBot="1">
      <c r="A26" s="409"/>
      <c r="B26" s="410"/>
      <c r="C26" s="406"/>
      <c r="D26" s="367"/>
      <c r="E26" s="394"/>
      <c r="F26" s="330"/>
      <c r="G26" s="392"/>
      <c r="H26" s="392"/>
      <c r="I26" s="330"/>
      <c r="J26" s="143" t="s">
        <v>48</v>
      </c>
      <c r="K26" s="147"/>
      <c r="L26" s="145"/>
      <c r="M26" s="145"/>
      <c r="N26" s="145"/>
      <c r="O26" s="145"/>
      <c r="P26" s="145"/>
      <c r="Q26" s="145"/>
      <c r="R26" s="145"/>
      <c r="S26" s="145"/>
      <c r="T26" s="394"/>
      <c r="U26" s="152"/>
      <c r="V26" s="153"/>
      <c r="W26" s="153"/>
      <c r="X26" s="145"/>
      <c r="Y26" s="154"/>
    </row>
    <row r="27" spans="1:25">
      <c r="A27" s="401"/>
      <c r="B27" s="402"/>
      <c r="C27" s="405"/>
      <c r="D27" s="365"/>
      <c r="E27" s="329"/>
      <c r="F27" s="329"/>
      <c r="G27" s="391"/>
      <c r="H27" s="391"/>
      <c r="I27" s="329"/>
      <c r="J27" s="138" t="s">
        <v>47</v>
      </c>
      <c r="K27" s="139"/>
      <c r="L27" s="146"/>
      <c r="M27" s="146"/>
      <c r="N27" s="146"/>
      <c r="O27" s="146"/>
      <c r="P27" s="146"/>
      <c r="Q27" s="146"/>
      <c r="R27" s="140"/>
      <c r="S27" s="140"/>
      <c r="T27" s="393"/>
      <c r="U27" s="151"/>
      <c r="V27" s="146"/>
      <c r="W27" s="146"/>
      <c r="X27" s="141"/>
      <c r="Y27" s="142"/>
    </row>
    <row r="28" spans="1:25" ht="15.75" thickBot="1">
      <c r="A28" s="403"/>
      <c r="B28" s="404"/>
      <c r="C28" s="406"/>
      <c r="D28" s="367"/>
      <c r="E28" s="330"/>
      <c r="F28" s="330"/>
      <c r="G28" s="392"/>
      <c r="H28" s="392"/>
      <c r="I28" s="330"/>
      <c r="J28" s="143" t="s">
        <v>48</v>
      </c>
      <c r="K28" s="144"/>
      <c r="L28" s="156"/>
      <c r="M28" s="156"/>
      <c r="N28" s="156"/>
      <c r="O28" s="157"/>
      <c r="P28" s="157"/>
      <c r="Q28" s="157"/>
      <c r="R28" s="149"/>
      <c r="S28" s="149"/>
      <c r="T28" s="394"/>
      <c r="U28" s="152"/>
      <c r="V28" s="157"/>
      <c r="W28" s="157"/>
      <c r="X28" s="158"/>
      <c r="Y28" s="159"/>
    </row>
    <row r="29" spans="1:25">
      <c r="A29" s="395"/>
      <c r="B29" s="396"/>
      <c r="C29" s="399"/>
      <c r="D29" s="365"/>
      <c r="E29" s="329"/>
      <c r="F29" s="329"/>
      <c r="G29" s="391"/>
      <c r="H29" s="391"/>
      <c r="I29" s="329"/>
      <c r="J29" s="138" t="s">
        <v>47</v>
      </c>
      <c r="K29" s="139"/>
      <c r="L29" s="146"/>
      <c r="M29" s="146"/>
      <c r="N29" s="146"/>
      <c r="O29" s="146"/>
      <c r="P29" s="146"/>
      <c r="Q29" s="146"/>
      <c r="R29" s="140"/>
      <c r="S29" s="140"/>
      <c r="T29" s="393"/>
      <c r="U29" s="151"/>
      <c r="V29" s="146"/>
      <c r="W29" s="146"/>
      <c r="X29" s="141"/>
      <c r="Y29" s="142"/>
    </row>
    <row r="30" spans="1:25" ht="15.75" thickBot="1">
      <c r="A30" s="397"/>
      <c r="B30" s="398"/>
      <c r="C30" s="400"/>
      <c r="D30" s="367"/>
      <c r="E30" s="330"/>
      <c r="F30" s="330"/>
      <c r="G30" s="392"/>
      <c r="H30" s="392"/>
      <c r="I30" s="330"/>
      <c r="J30" s="143" t="s">
        <v>48</v>
      </c>
      <c r="K30" s="147"/>
      <c r="L30" s="148"/>
      <c r="M30" s="148"/>
      <c r="N30" s="148"/>
      <c r="O30" s="149"/>
      <c r="P30" s="149"/>
      <c r="Q30" s="149"/>
      <c r="R30" s="149"/>
      <c r="S30" s="149"/>
      <c r="T30" s="394"/>
      <c r="U30" s="152"/>
      <c r="V30" s="149"/>
      <c r="W30" s="149"/>
      <c r="X30" s="145"/>
      <c r="Y30" s="150"/>
    </row>
  </sheetData>
  <mergeCells count="120">
    <mergeCell ref="A4:H4"/>
    <mergeCell ref="A5:G5"/>
    <mergeCell ref="A7:C7"/>
    <mergeCell ref="D7:I7"/>
    <mergeCell ref="J7:J8"/>
    <mergeCell ref="K7:K8"/>
    <mergeCell ref="L7:O7"/>
    <mergeCell ref="P7:Q7"/>
    <mergeCell ref="R7:S7"/>
    <mergeCell ref="T7:V7"/>
    <mergeCell ref="A8:B8"/>
    <mergeCell ref="A9:B10"/>
    <mergeCell ref="C9:C10"/>
    <mergeCell ref="D9:D10"/>
    <mergeCell ref="E9:E10"/>
    <mergeCell ref="F9:F10"/>
    <mergeCell ref="U9:U10"/>
    <mergeCell ref="V9:V10"/>
    <mergeCell ref="W9:W10"/>
    <mergeCell ref="X9:X10"/>
    <mergeCell ref="Y9:Y10"/>
    <mergeCell ref="A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T9:T10"/>
    <mergeCell ref="G9:G10"/>
    <mergeCell ref="H9:H10"/>
    <mergeCell ref="I9:I10"/>
    <mergeCell ref="J9:J10"/>
    <mergeCell ref="K9:K10"/>
    <mergeCell ref="L9:L10"/>
    <mergeCell ref="G11:G12"/>
    <mergeCell ref="H11:H12"/>
    <mergeCell ref="I11:I12"/>
    <mergeCell ref="A13:B14"/>
    <mergeCell ref="C13:C14"/>
    <mergeCell ref="D13:D14"/>
    <mergeCell ref="E13:E14"/>
    <mergeCell ref="F13:F14"/>
    <mergeCell ref="G13:G14"/>
    <mergeCell ref="H13:H14"/>
    <mergeCell ref="I13:I14"/>
    <mergeCell ref="A15:B16"/>
    <mergeCell ref="C15:C16"/>
    <mergeCell ref="D15:D16"/>
    <mergeCell ref="E15:E16"/>
    <mergeCell ref="F15:F16"/>
    <mergeCell ref="G15:G16"/>
    <mergeCell ref="H15:H16"/>
    <mergeCell ref="I15:I16"/>
    <mergeCell ref="A17:B18"/>
    <mergeCell ref="C17:C18"/>
    <mergeCell ref="D17:D18"/>
    <mergeCell ref="E17:E18"/>
    <mergeCell ref="F17:F18"/>
    <mergeCell ref="G17:G18"/>
    <mergeCell ref="H17:H18"/>
    <mergeCell ref="I17:I18"/>
    <mergeCell ref="T17:T18"/>
    <mergeCell ref="A19:B20"/>
    <mergeCell ref="C19:C20"/>
    <mergeCell ref="D19:D20"/>
    <mergeCell ref="E19:E20"/>
    <mergeCell ref="F19:F20"/>
    <mergeCell ref="G19:G20"/>
    <mergeCell ref="H19:H20"/>
    <mergeCell ref="I19:I20"/>
    <mergeCell ref="T19:T20"/>
    <mergeCell ref="H21:H22"/>
    <mergeCell ref="I21:I22"/>
    <mergeCell ref="T21:T22"/>
    <mergeCell ref="A23:B24"/>
    <mergeCell ref="C23:C24"/>
    <mergeCell ref="D23:D24"/>
    <mergeCell ref="E23:E24"/>
    <mergeCell ref="F23:F24"/>
    <mergeCell ref="G23:G24"/>
    <mergeCell ref="H23:H24"/>
    <mergeCell ref="A21:B22"/>
    <mergeCell ref="C21:C22"/>
    <mergeCell ref="D21:D22"/>
    <mergeCell ref="E21:E22"/>
    <mergeCell ref="F21:F22"/>
    <mergeCell ref="G21:G22"/>
    <mergeCell ref="I23:I24"/>
    <mergeCell ref="T23:T24"/>
    <mergeCell ref="A25:B26"/>
    <mergeCell ref="C25:C26"/>
    <mergeCell ref="D25:D26"/>
    <mergeCell ref="E25:E26"/>
    <mergeCell ref="F25:F26"/>
    <mergeCell ref="G25:G26"/>
    <mergeCell ref="H25:H26"/>
    <mergeCell ref="I25:I26"/>
    <mergeCell ref="T25:T26"/>
    <mergeCell ref="A27:B28"/>
    <mergeCell ref="C27:C28"/>
    <mergeCell ref="D27:D28"/>
    <mergeCell ref="E27:E28"/>
    <mergeCell ref="F27:F28"/>
    <mergeCell ref="G27:G28"/>
    <mergeCell ref="H27:H28"/>
    <mergeCell ref="I27:I28"/>
    <mergeCell ref="T27:T28"/>
    <mergeCell ref="H29:H30"/>
    <mergeCell ref="I29:I30"/>
    <mergeCell ref="T29:T30"/>
    <mergeCell ref="A29:B30"/>
    <mergeCell ref="C29:C30"/>
    <mergeCell ref="D29:D30"/>
    <mergeCell ref="E29:E30"/>
    <mergeCell ref="F29:F30"/>
    <mergeCell ref="G29:G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topLeftCell="A6" workbookViewId="0">
      <selection activeCell="D18" sqref="D18:D19"/>
    </sheetView>
  </sheetViews>
  <sheetFormatPr defaultRowHeight="15"/>
  <cols>
    <col min="1" max="1" width="3.5703125" customWidth="1"/>
    <col min="2" max="2" width="21.42578125" customWidth="1"/>
    <col min="3" max="3" width="10.28515625" customWidth="1"/>
    <col min="4" max="4" width="20.42578125" customWidth="1"/>
    <col min="5" max="5" width="7.5703125" customWidth="1"/>
    <col min="6" max="6" width="7.140625" customWidth="1"/>
    <col min="7" max="7" width="6.5703125" customWidth="1"/>
    <col min="8" max="8" width="6.42578125" customWidth="1"/>
    <col min="10" max="10" width="9" customWidth="1"/>
    <col min="11" max="11" width="8.140625" customWidth="1"/>
    <col min="12" max="12" width="9.5703125" bestFit="1" customWidth="1"/>
  </cols>
  <sheetData>
    <row r="2" spans="1:12">
      <c r="A2" s="450" t="s">
        <v>121</v>
      </c>
      <c r="B2" s="450"/>
      <c r="C2" s="450"/>
      <c r="D2" s="450"/>
      <c r="E2" s="450"/>
      <c r="F2" s="450"/>
      <c r="G2" s="450"/>
      <c r="H2" s="450"/>
      <c r="I2" s="450"/>
      <c r="J2" s="450"/>
      <c r="K2" s="166"/>
      <c r="L2" s="166"/>
    </row>
    <row r="3" spans="1:12">
      <c r="A3" s="451" t="s">
        <v>142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166"/>
    </row>
    <row r="4" spans="1:12">
      <c r="A4" s="451" t="s">
        <v>200</v>
      </c>
      <c r="B4" s="451"/>
      <c r="C4" s="451"/>
      <c r="D4" s="451"/>
      <c r="E4" s="167"/>
      <c r="F4" s="168"/>
      <c r="G4" s="168"/>
      <c r="H4" s="166"/>
      <c r="I4" s="166"/>
      <c r="J4" s="166"/>
      <c r="K4" s="166"/>
      <c r="L4" s="166"/>
    </row>
    <row r="5" spans="1:12">
      <c r="A5" s="169"/>
      <c r="B5" s="170"/>
      <c r="C5" s="170"/>
      <c r="D5" s="170"/>
      <c r="E5" s="171"/>
      <c r="F5" s="170"/>
      <c r="G5" s="170"/>
      <c r="H5" s="170"/>
      <c r="I5" s="170"/>
      <c r="J5" s="170"/>
      <c r="K5" s="170"/>
      <c r="L5" s="172"/>
    </row>
    <row r="6" spans="1:12" ht="15.75" thickBot="1">
      <c r="A6" s="169"/>
      <c r="B6" s="170"/>
      <c r="C6" s="170"/>
      <c r="D6" s="170"/>
      <c r="E6" s="171"/>
      <c r="F6" s="170"/>
      <c r="G6" s="170"/>
      <c r="H6" s="170"/>
      <c r="I6" s="170"/>
      <c r="J6" s="170"/>
      <c r="K6" s="170"/>
      <c r="L6" s="172"/>
    </row>
    <row r="7" spans="1:12" ht="100.5" customHeight="1" thickBot="1">
      <c r="A7" s="173" t="s">
        <v>2</v>
      </c>
      <c r="B7" s="174" t="s">
        <v>122</v>
      </c>
      <c r="C7" s="175" t="s">
        <v>123</v>
      </c>
      <c r="D7" s="174" t="s">
        <v>124</v>
      </c>
      <c r="E7" s="176" t="s">
        <v>125</v>
      </c>
      <c r="F7" s="177" t="s">
        <v>126</v>
      </c>
      <c r="G7" s="177" t="s">
        <v>127</v>
      </c>
      <c r="H7" s="177" t="s">
        <v>128</v>
      </c>
      <c r="I7" s="177" t="s">
        <v>129</v>
      </c>
      <c r="J7" s="177" t="s">
        <v>130</v>
      </c>
      <c r="K7" s="177" t="s">
        <v>131</v>
      </c>
      <c r="L7" s="178" t="s">
        <v>132</v>
      </c>
    </row>
    <row r="8" spans="1:12">
      <c r="A8" s="452">
        <v>1</v>
      </c>
      <c r="B8" s="439" t="s">
        <v>213</v>
      </c>
      <c r="C8" s="438" t="s">
        <v>207</v>
      </c>
      <c r="D8" s="439"/>
      <c r="E8" s="453">
        <v>4</v>
      </c>
      <c r="F8" s="454" t="s">
        <v>133</v>
      </c>
      <c r="G8" s="179" t="s">
        <v>47</v>
      </c>
      <c r="H8" s="180" t="s">
        <v>134</v>
      </c>
      <c r="I8" s="180">
        <v>400000</v>
      </c>
      <c r="J8" s="180"/>
      <c r="K8" s="180"/>
      <c r="L8" s="181">
        <v>1600000</v>
      </c>
    </row>
    <row r="9" spans="1:12" ht="15.75" thickBot="1">
      <c r="A9" s="436"/>
      <c r="B9" s="437"/>
      <c r="C9" s="439"/>
      <c r="D9" s="437"/>
      <c r="E9" s="441"/>
      <c r="F9" s="434"/>
      <c r="G9" s="182" t="s">
        <v>48</v>
      </c>
      <c r="H9" s="183"/>
      <c r="I9" s="183"/>
      <c r="J9" s="183"/>
      <c r="K9" s="183"/>
      <c r="L9" s="184"/>
    </row>
    <row r="10" spans="1:12">
      <c r="A10" s="442">
        <v>2</v>
      </c>
      <c r="B10" s="437" t="s">
        <v>135</v>
      </c>
      <c r="C10" s="438" t="s">
        <v>208</v>
      </c>
      <c r="D10" s="437"/>
      <c r="E10" s="448">
        <v>2</v>
      </c>
      <c r="F10" s="449" t="s">
        <v>136</v>
      </c>
      <c r="G10" s="182" t="s">
        <v>47</v>
      </c>
      <c r="H10" s="183" t="s">
        <v>137</v>
      </c>
      <c r="I10" s="185">
        <v>500000</v>
      </c>
      <c r="J10" s="185"/>
      <c r="K10" s="185"/>
      <c r="L10" s="186">
        <v>1000000</v>
      </c>
    </row>
    <row r="11" spans="1:12" ht="15.75" thickBot="1">
      <c r="A11" s="442"/>
      <c r="B11" s="437"/>
      <c r="C11" s="439"/>
      <c r="D11" s="437"/>
      <c r="E11" s="448"/>
      <c r="F11" s="449"/>
      <c r="G11" s="182" t="s">
        <v>48</v>
      </c>
      <c r="H11" s="183"/>
      <c r="I11" s="185"/>
      <c r="J11" s="185"/>
      <c r="K11" s="185"/>
      <c r="L11" s="186"/>
    </row>
    <row r="12" spans="1:12">
      <c r="A12" s="442">
        <v>3</v>
      </c>
      <c r="B12" s="437" t="s">
        <v>201</v>
      </c>
      <c r="C12" s="438" t="s">
        <v>209</v>
      </c>
      <c r="D12" s="437"/>
      <c r="E12" s="448">
        <v>1</v>
      </c>
      <c r="F12" s="449" t="s">
        <v>138</v>
      </c>
      <c r="G12" s="182" t="s">
        <v>47</v>
      </c>
      <c r="H12" s="185" t="s">
        <v>137</v>
      </c>
      <c r="I12" s="185">
        <v>400000</v>
      </c>
      <c r="J12" s="185"/>
      <c r="K12" s="185"/>
      <c r="L12" s="186">
        <v>400000</v>
      </c>
    </row>
    <row r="13" spans="1:12" ht="15.75" thickBot="1">
      <c r="A13" s="442"/>
      <c r="B13" s="437"/>
      <c r="C13" s="439"/>
      <c r="D13" s="437"/>
      <c r="E13" s="448"/>
      <c r="F13" s="449"/>
      <c r="G13" s="182" t="s">
        <v>48</v>
      </c>
      <c r="H13" s="185"/>
      <c r="I13" s="185"/>
      <c r="J13" s="185"/>
      <c r="K13" s="185"/>
      <c r="L13" s="186"/>
    </row>
    <row r="14" spans="1:12" ht="15" customHeight="1">
      <c r="A14" s="442">
        <v>4</v>
      </c>
      <c r="B14" s="437" t="s">
        <v>202</v>
      </c>
      <c r="C14" s="438" t="s">
        <v>210</v>
      </c>
      <c r="D14" s="437"/>
      <c r="E14" s="441">
        <v>10</v>
      </c>
      <c r="F14" s="434" t="s">
        <v>203</v>
      </c>
      <c r="G14" s="182" t="s">
        <v>47</v>
      </c>
      <c r="H14" s="187" t="s">
        <v>134</v>
      </c>
      <c r="I14" s="187">
        <v>5000</v>
      </c>
      <c r="J14" s="187"/>
      <c r="K14" s="187"/>
      <c r="L14" s="188">
        <v>50000</v>
      </c>
    </row>
    <row r="15" spans="1:12" ht="15.75" thickBot="1">
      <c r="A15" s="442"/>
      <c r="B15" s="437"/>
      <c r="C15" s="439"/>
      <c r="D15" s="437"/>
      <c r="E15" s="441"/>
      <c r="F15" s="434"/>
      <c r="G15" s="182" t="s">
        <v>48</v>
      </c>
      <c r="H15" s="187"/>
      <c r="I15" s="187"/>
      <c r="J15" s="187"/>
      <c r="K15" s="187"/>
      <c r="L15" s="188"/>
    </row>
    <row r="16" spans="1:12" ht="15" customHeight="1">
      <c r="A16" s="442">
        <v>5</v>
      </c>
      <c r="B16" s="437" t="s">
        <v>140</v>
      </c>
      <c r="C16" s="438" t="s">
        <v>211</v>
      </c>
      <c r="D16" s="437"/>
      <c r="E16" s="441">
        <v>15</v>
      </c>
      <c r="F16" s="434" t="s">
        <v>136</v>
      </c>
      <c r="G16" s="182" t="s">
        <v>47</v>
      </c>
      <c r="H16" s="187" t="s">
        <v>134</v>
      </c>
      <c r="I16" s="187">
        <v>50000</v>
      </c>
      <c r="J16" s="187"/>
      <c r="K16" s="187"/>
      <c r="L16" s="188">
        <v>750000</v>
      </c>
    </row>
    <row r="17" spans="1:12" ht="15.75" thickBot="1">
      <c r="A17" s="442"/>
      <c r="B17" s="437"/>
      <c r="C17" s="439"/>
      <c r="D17" s="437"/>
      <c r="E17" s="441"/>
      <c r="F17" s="434"/>
      <c r="G17" s="182" t="s">
        <v>48</v>
      </c>
      <c r="H17" s="187"/>
      <c r="I17" s="187"/>
      <c r="J17" s="187"/>
      <c r="K17" s="187"/>
      <c r="L17" s="188"/>
    </row>
    <row r="18" spans="1:12">
      <c r="A18" s="436">
        <v>6</v>
      </c>
      <c r="B18" s="437" t="s">
        <v>141</v>
      </c>
      <c r="C18" s="438" t="s">
        <v>212</v>
      </c>
      <c r="D18" s="437"/>
      <c r="E18" s="441">
        <v>40</v>
      </c>
      <c r="F18" s="434" t="s">
        <v>138</v>
      </c>
      <c r="G18" s="182" t="s">
        <v>47</v>
      </c>
      <c r="H18" s="187" t="s">
        <v>139</v>
      </c>
      <c r="I18" s="187">
        <v>200000</v>
      </c>
      <c r="J18" s="187"/>
      <c r="K18" s="187"/>
      <c r="L18" s="188">
        <v>200000</v>
      </c>
    </row>
    <row r="19" spans="1:12" ht="15.75" thickBot="1">
      <c r="A19" s="436"/>
      <c r="B19" s="437"/>
      <c r="C19" s="439"/>
      <c r="D19" s="437"/>
      <c r="E19" s="441"/>
      <c r="F19" s="434"/>
      <c r="G19" s="182" t="s">
        <v>48</v>
      </c>
      <c r="H19" s="187"/>
      <c r="I19" s="187"/>
      <c r="J19" s="187"/>
      <c r="K19" s="187"/>
      <c r="L19" s="188"/>
    </row>
    <row r="20" spans="1:12">
      <c r="A20" s="446">
        <v>7</v>
      </c>
      <c r="B20" s="437"/>
      <c r="C20" s="438"/>
      <c r="D20" s="437"/>
      <c r="E20" s="441"/>
      <c r="F20" s="434"/>
      <c r="G20" s="182"/>
      <c r="H20" s="187"/>
      <c r="I20" s="187"/>
      <c r="J20" s="187"/>
      <c r="K20" s="187"/>
      <c r="L20" s="188"/>
    </row>
    <row r="21" spans="1:12" ht="15.75" thickBot="1">
      <c r="A21" s="446"/>
      <c r="B21" s="437"/>
      <c r="C21" s="439"/>
      <c r="D21" s="437"/>
      <c r="E21" s="441"/>
      <c r="F21" s="434"/>
      <c r="G21" s="182"/>
      <c r="H21" s="187"/>
      <c r="I21" s="187"/>
      <c r="J21" s="187"/>
      <c r="K21" s="187"/>
      <c r="L21" s="188"/>
    </row>
    <row r="22" spans="1:12">
      <c r="A22" s="447">
        <v>8</v>
      </c>
      <c r="B22" s="437"/>
      <c r="C22" s="438"/>
      <c r="D22" s="437"/>
      <c r="E22" s="441"/>
      <c r="F22" s="434"/>
      <c r="G22" s="182"/>
      <c r="H22" s="187"/>
      <c r="I22" s="187"/>
      <c r="J22" s="187"/>
      <c r="K22" s="187"/>
      <c r="L22" s="188"/>
    </row>
    <row r="23" spans="1:12" ht="15.75" thickBot="1">
      <c r="A23" s="447"/>
      <c r="B23" s="437"/>
      <c r="C23" s="439"/>
      <c r="D23" s="437"/>
      <c r="E23" s="441"/>
      <c r="F23" s="434"/>
      <c r="G23" s="182"/>
      <c r="H23" s="187"/>
      <c r="I23" s="187"/>
      <c r="J23" s="187"/>
      <c r="K23" s="187"/>
      <c r="L23" s="188"/>
    </row>
    <row r="24" spans="1:12">
      <c r="A24" s="442">
        <v>9</v>
      </c>
      <c r="B24" s="437"/>
      <c r="C24" s="438"/>
      <c r="D24" s="437"/>
      <c r="E24" s="441"/>
      <c r="F24" s="434"/>
      <c r="G24" s="182"/>
      <c r="H24" s="187"/>
      <c r="I24" s="187"/>
      <c r="J24" s="187"/>
      <c r="K24" s="187"/>
      <c r="L24" s="188"/>
    </row>
    <row r="25" spans="1:12" ht="15.75" thickBot="1">
      <c r="A25" s="442"/>
      <c r="B25" s="437"/>
      <c r="C25" s="439"/>
      <c r="D25" s="437"/>
      <c r="E25" s="441"/>
      <c r="F25" s="434"/>
      <c r="G25" s="182"/>
      <c r="H25" s="187"/>
      <c r="I25" s="187"/>
      <c r="J25" s="187"/>
      <c r="K25" s="187"/>
      <c r="L25" s="188"/>
    </row>
    <row r="26" spans="1:12">
      <c r="A26" s="436">
        <v>10</v>
      </c>
      <c r="B26" s="437"/>
      <c r="C26" s="438"/>
      <c r="D26" s="437"/>
      <c r="E26" s="441"/>
      <c r="F26" s="434"/>
      <c r="G26" s="182"/>
      <c r="H26" s="187"/>
      <c r="I26" s="187"/>
      <c r="J26" s="187"/>
      <c r="K26" s="187"/>
      <c r="L26" s="188"/>
    </row>
    <row r="27" spans="1:12" ht="15.75" thickBot="1">
      <c r="A27" s="436"/>
      <c r="B27" s="437"/>
      <c r="C27" s="439"/>
      <c r="D27" s="440"/>
      <c r="E27" s="441"/>
      <c r="F27" s="434"/>
      <c r="G27" s="182"/>
      <c r="H27" s="187"/>
      <c r="I27" s="187"/>
      <c r="J27" s="187"/>
      <c r="K27" s="187"/>
      <c r="L27" s="188"/>
    </row>
    <row r="28" spans="1:12">
      <c r="A28" s="436">
        <v>11</v>
      </c>
      <c r="B28" s="437"/>
      <c r="C28" s="438"/>
      <c r="D28" s="437"/>
      <c r="E28" s="441"/>
      <c r="F28" s="434"/>
      <c r="G28" s="182"/>
      <c r="H28" s="187"/>
      <c r="I28" s="187"/>
      <c r="J28" s="187"/>
      <c r="K28" s="187"/>
      <c r="L28" s="188"/>
    </row>
    <row r="29" spans="1:12" ht="15.75" thickBot="1">
      <c r="A29" s="436"/>
      <c r="B29" s="437"/>
      <c r="C29" s="439"/>
      <c r="D29" s="440"/>
      <c r="E29" s="441"/>
      <c r="F29" s="434"/>
      <c r="G29" s="182"/>
      <c r="H29" s="187"/>
      <c r="I29" s="187"/>
      <c r="J29" s="187"/>
      <c r="K29" s="187"/>
      <c r="L29" s="188"/>
    </row>
    <row r="30" spans="1:12">
      <c r="A30" s="442">
        <v>12</v>
      </c>
      <c r="B30" s="437"/>
      <c r="C30" s="438"/>
      <c r="D30" s="437"/>
      <c r="E30" s="441"/>
      <c r="F30" s="434"/>
      <c r="G30" s="182" t="s">
        <v>47</v>
      </c>
      <c r="H30" s="187"/>
      <c r="I30" s="187"/>
      <c r="J30" s="187"/>
      <c r="K30" s="187"/>
      <c r="L30" s="188">
        <v>4000000</v>
      </c>
    </row>
    <row r="31" spans="1:12" ht="15.75" thickBot="1">
      <c r="A31" s="443"/>
      <c r="B31" s="444"/>
      <c r="C31" s="439"/>
      <c r="D31" s="444"/>
      <c r="E31" s="445"/>
      <c r="F31" s="435"/>
      <c r="G31" s="189" t="s">
        <v>48</v>
      </c>
      <c r="H31" s="190"/>
      <c r="I31" s="190"/>
      <c r="J31" s="190"/>
      <c r="K31" s="190"/>
      <c r="L31" s="191"/>
    </row>
  </sheetData>
  <mergeCells count="75">
    <mergeCell ref="F10:F11"/>
    <mergeCell ref="A2:J2"/>
    <mergeCell ref="A3:K3"/>
    <mergeCell ref="A4:D4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6:F27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30:F31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"/>
  <sheetViews>
    <sheetView tabSelected="1" topLeftCell="B1" workbookViewId="0">
      <selection activeCell="I21" sqref="I21:I22"/>
    </sheetView>
  </sheetViews>
  <sheetFormatPr defaultRowHeight="15"/>
  <cols>
    <col min="1" max="1" width="6.140625" customWidth="1"/>
    <col min="8" max="8" width="11.42578125" customWidth="1"/>
    <col min="14" max="14" width="9.42578125" bestFit="1" customWidth="1"/>
    <col min="16" max="16" width="9.5703125" customWidth="1"/>
    <col min="17" max="17" width="9.85546875" customWidth="1"/>
    <col min="18" max="18" width="10.28515625" customWidth="1"/>
    <col min="20" max="20" width="10.140625" customWidth="1"/>
    <col min="22" max="22" width="9.85546875" customWidth="1"/>
    <col min="23" max="23" width="11.42578125" customWidth="1"/>
    <col min="24" max="24" width="11.85546875" customWidth="1"/>
    <col min="25" max="25" width="10.28515625" customWidth="1"/>
    <col min="26" max="26" width="9.85546875" bestFit="1" customWidth="1"/>
    <col min="27" max="27" width="10.28515625" customWidth="1"/>
    <col min="28" max="28" width="11.140625" customWidth="1"/>
  </cols>
  <sheetData>
    <row r="1" spans="1:28" ht="21.75" thickBot="1">
      <c r="B1" s="471" t="s">
        <v>199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3"/>
    </row>
    <row r="2" spans="1:28" ht="18" thickBot="1">
      <c r="A2" s="194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4"/>
    </row>
    <row r="3" spans="1:28" ht="15.75" thickBot="1">
      <c r="A3" s="194"/>
      <c r="B3" s="475" t="s">
        <v>143</v>
      </c>
      <c r="C3" s="464"/>
      <c r="D3" s="478" t="s">
        <v>4</v>
      </c>
      <c r="E3" s="479"/>
      <c r="F3" s="479"/>
      <c r="G3" s="479"/>
      <c r="H3" s="479"/>
      <c r="I3" s="479"/>
      <c r="J3" s="479"/>
      <c r="K3" s="480"/>
      <c r="L3" s="481" t="s">
        <v>144</v>
      </c>
      <c r="M3" s="481" t="s">
        <v>145</v>
      </c>
      <c r="N3" s="478" t="s">
        <v>146</v>
      </c>
      <c r="O3" s="479"/>
      <c r="P3" s="480"/>
      <c r="Q3" s="478" t="s">
        <v>110</v>
      </c>
      <c r="R3" s="480"/>
      <c r="S3" s="195"/>
      <c r="T3" s="478" t="s">
        <v>9</v>
      </c>
      <c r="U3" s="479"/>
      <c r="V3" s="479"/>
      <c r="W3" s="479"/>
      <c r="X3" s="479"/>
      <c r="Y3" s="479"/>
      <c r="Z3" s="479"/>
      <c r="AA3" s="479"/>
      <c r="AB3" s="483"/>
    </row>
    <row r="4" spans="1:28" ht="58.5" thickBot="1">
      <c r="A4" s="194"/>
      <c r="B4" s="476"/>
      <c r="C4" s="477"/>
      <c r="D4" s="484" t="s">
        <v>147</v>
      </c>
      <c r="E4" s="485"/>
      <c r="F4" s="196" t="s">
        <v>148</v>
      </c>
      <c r="G4" s="196" t="s">
        <v>13</v>
      </c>
      <c r="H4" s="196" t="s">
        <v>149</v>
      </c>
      <c r="I4" s="196" t="s">
        <v>150</v>
      </c>
      <c r="J4" s="196" t="s">
        <v>151</v>
      </c>
      <c r="K4" s="197" t="s">
        <v>152</v>
      </c>
      <c r="L4" s="482"/>
      <c r="M4" s="482"/>
      <c r="N4" s="198" t="s">
        <v>153</v>
      </c>
      <c r="O4" s="198" t="s">
        <v>154</v>
      </c>
      <c r="P4" s="198" t="s">
        <v>155</v>
      </c>
      <c r="Q4" s="198" t="s">
        <v>156</v>
      </c>
      <c r="R4" s="198" t="s">
        <v>157</v>
      </c>
      <c r="S4" s="199" t="s">
        <v>158</v>
      </c>
      <c r="T4" s="198" t="s">
        <v>159</v>
      </c>
      <c r="U4" s="198" t="s">
        <v>152</v>
      </c>
      <c r="V4" s="198" t="s">
        <v>160</v>
      </c>
      <c r="W4" s="198" t="s">
        <v>161</v>
      </c>
      <c r="X4" s="198" t="s">
        <v>162</v>
      </c>
      <c r="Y4" s="198" t="s">
        <v>163</v>
      </c>
      <c r="Z4" s="198" t="s">
        <v>164</v>
      </c>
      <c r="AA4" s="198" t="s">
        <v>165</v>
      </c>
      <c r="AB4" s="200" t="s">
        <v>166</v>
      </c>
    </row>
    <row r="5" spans="1:28">
      <c r="A5" s="486">
        <v>1</v>
      </c>
      <c r="B5" s="258" t="s">
        <v>205</v>
      </c>
      <c r="C5" s="259"/>
      <c r="D5" s="262" t="s">
        <v>185</v>
      </c>
      <c r="E5" s="262"/>
      <c r="F5" s="481">
        <v>1</v>
      </c>
      <c r="G5" s="481">
        <v>1</v>
      </c>
      <c r="H5" s="266">
        <v>17408000</v>
      </c>
      <c r="I5" s="274" t="s">
        <v>43</v>
      </c>
      <c r="J5" s="274" t="s">
        <v>44</v>
      </c>
      <c r="K5" s="211" t="s">
        <v>47</v>
      </c>
      <c r="L5" s="251" t="s">
        <v>198</v>
      </c>
      <c r="M5" s="251" t="s">
        <v>46</v>
      </c>
      <c r="N5" s="11">
        <v>44655</v>
      </c>
      <c r="O5" s="246" t="s">
        <v>219</v>
      </c>
      <c r="P5" s="11">
        <v>44683</v>
      </c>
      <c r="Q5" s="11">
        <v>44714</v>
      </c>
      <c r="R5" s="11">
        <v>44728</v>
      </c>
      <c r="S5" s="11"/>
      <c r="T5" s="11">
        <v>44736</v>
      </c>
      <c r="U5" s="201" t="s">
        <v>47</v>
      </c>
      <c r="V5" s="11">
        <v>44753</v>
      </c>
      <c r="W5" s="11">
        <v>44755</v>
      </c>
      <c r="X5" s="160">
        <v>17408000</v>
      </c>
      <c r="Y5" s="10" t="s">
        <v>224</v>
      </c>
      <c r="Z5" s="11">
        <v>44804</v>
      </c>
      <c r="AA5" s="11">
        <v>44844</v>
      </c>
      <c r="AB5" s="11">
        <v>44866</v>
      </c>
    </row>
    <row r="6" spans="1:28" ht="15.75" thickBot="1">
      <c r="A6" s="486"/>
      <c r="B6" s="260"/>
      <c r="C6" s="261"/>
      <c r="D6" s="263"/>
      <c r="E6" s="263"/>
      <c r="F6" s="470"/>
      <c r="G6" s="470"/>
      <c r="H6" s="267"/>
      <c r="I6" s="254"/>
      <c r="J6" s="254"/>
      <c r="K6" s="214" t="s">
        <v>48</v>
      </c>
      <c r="L6" s="252"/>
      <c r="M6" s="252"/>
      <c r="N6" s="16"/>
      <c r="O6" s="16"/>
      <c r="P6" s="16"/>
      <c r="Q6" s="15"/>
      <c r="R6" s="17"/>
      <c r="S6" s="205"/>
      <c r="T6" s="15"/>
      <c r="U6" s="204" t="s">
        <v>48</v>
      </c>
      <c r="V6" s="204"/>
      <c r="W6" s="204"/>
      <c r="X6" s="228"/>
      <c r="Y6" s="15"/>
      <c r="Z6" s="247"/>
      <c r="AA6" s="15"/>
      <c r="AB6" s="15"/>
    </row>
    <row r="7" spans="1:28" ht="18.75" customHeight="1">
      <c r="A7" s="455">
        <v>2</v>
      </c>
      <c r="B7" s="258" t="s">
        <v>206</v>
      </c>
      <c r="C7" s="259"/>
      <c r="D7" s="262" t="s">
        <v>186</v>
      </c>
      <c r="E7" s="262"/>
      <c r="F7" s="264">
        <v>1</v>
      </c>
      <c r="G7" s="264">
        <v>2</v>
      </c>
      <c r="H7" s="266">
        <v>3925000</v>
      </c>
      <c r="I7" s="274" t="s">
        <v>53</v>
      </c>
      <c r="J7" s="461" t="s">
        <v>44</v>
      </c>
      <c r="K7" s="209" t="str">
        <f t="shared" ref="K7:K10" si="0">K5</f>
        <v>Plan</v>
      </c>
      <c r="L7" s="457" t="s">
        <v>45</v>
      </c>
      <c r="M7" s="459" t="s">
        <v>45</v>
      </c>
      <c r="N7" s="11">
        <v>44657</v>
      </c>
      <c r="O7" s="246" t="s">
        <v>54</v>
      </c>
      <c r="P7" s="11">
        <v>44685</v>
      </c>
      <c r="Q7" s="11">
        <v>44718</v>
      </c>
      <c r="R7" s="11">
        <v>44732</v>
      </c>
      <c r="S7" s="11"/>
      <c r="T7" s="11"/>
      <c r="U7" s="211" t="s">
        <v>47</v>
      </c>
      <c r="V7" s="160"/>
      <c r="W7" s="160"/>
      <c r="X7" s="160">
        <v>3925000</v>
      </c>
      <c r="Y7" s="10" t="s">
        <v>223</v>
      </c>
      <c r="Z7" s="11">
        <v>44771</v>
      </c>
      <c r="AA7" s="11">
        <v>44785</v>
      </c>
      <c r="AB7" s="11">
        <v>44874</v>
      </c>
    </row>
    <row r="8" spans="1:28" ht="15.75" thickBot="1">
      <c r="A8" s="456"/>
      <c r="B8" s="288"/>
      <c r="C8" s="289"/>
      <c r="D8" s="263"/>
      <c r="E8" s="263"/>
      <c r="F8" s="272"/>
      <c r="G8" s="272"/>
      <c r="H8" s="273"/>
      <c r="I8" s="325"/>
      <c r="J8" s="462"/>
      <c r="K8" s="209" t="str">
        <f t="shared" si="0"/>
        <v>Actual</v>
      </c>
      <c r="L8" s="458"/>
      <c r="M8" s="460"/>
      <c r="N8" s="16"/>
      <c r="O8" s="16"/>
      <c r="P8" s="16"/>
      <c r="Q8" s="15"/>
      <c r="R8" s="15"/>
      <c r="S8" s="210"/>
      <c r="T8" s="15"/>
      <c r="U8" s="214" t="s">
        <v>48</v>
      </c>
      <c r="V8" s="204"/>
      <c r="W8" s="204"/>
      <c r="X8" s="242"/>
      <c r="Y8" s="20"/>
      <c r="Z8" s="22"/>
      <c r="AA8" s="20"/>
      <c r="AB8" s="20"/>
    </row>
    <row r="9" spans="1:28">
      <c r="A9" s="455">
        <v>3</v>
      </c>
      <c r="B9" s="467" t="s">
        <v>214</v>
      </c>
      <c r="C9" s="468"/>
      <c r="D9" s="463" t="s">
        <v>215</v>
      </c>
      <c r="E9" s="464"/>
      <c r="F9" s="469">
        <v>1</v>
      </c>
      <c r="G9" s="469">
        <v>3</v>
      </c>
      <c r="H9" s="457">
        <v>655000</v>
      </c>
      <c r="I9" s="459" t="s">
        <v>53</v>
      </c>
      <c r="J9" s="461" t="s">
        <v>44</v>
      </c>
      <c r="K9" s="209" t="str">
        <f t="shared" si="0"/>
        <v>Plan</v>
      </c>
      <c r="L9" s="457" t="s">
        <v>45</v>
      </c>
      <c r="M9" s="459" t="s">
        <v>45</v>
      </c>
      <c r="N9" s="11">
        <v>44659</v>
      </c>
      <c r="O9" s="246" t="s">
        <v>54</v>
      </c>
      <c r="P9" s="11">
        <v>44687</v>
      </c>
      <c r="Q9" s="11">
        <v>44720</v>
      </c>
      <c r="R9" s="11">
        <v>44734</v>
      </c>
      <c r="S9" s="210"/>
      <c r="T9" s="11"/>
      <c r="U9" s="201" t="s">
        <v>47</v>
      </c>
      <c r="V9" s="211"/>
      <c r="W9" s="211"/>
      <c r="X9" s="208">
        <v>655000</v>
      </c>
      <c r="Y9" s="27">
        <v>44767</v>
      </c>
      <c r="Z9" s="25">
        <v>44774</v>
      </c>
      <c r="AA9" s="25">
        <v>44788</v>
      </c>
      <c r="AB9" s="25">
        <v>44880</v>
      </c>
    </row>
    <row r="10" spans="1:28" ht="15.75" thickBot="1">
      <c r="A10" s="456"/>
      <c r="B10" s="465"/>
      <c r="C10" s="466"/>
      <c r="D10" s="465"/>
      <c r="E10" s="466"/>
      <c r="F10" s="470"/>
      <c r="G10" s="470"/>
      <c r="H10" s="458"/>
      <c r="I10" s="460"/>
      <c r="J10" s="462"/>
      <c r="K10" s="209" t="str">
        <f t="shared" si="0"/>
        <v>Actual</v>
      </c>
      <c r="L10" s="458"/>
      <c r="M10" s="460"/>
      <c r="N10" s="20"/>
      <c r="O10" s="21"/>
      <c r="P10" s="21"/>
      <c r="Q10" s="20"/>
      <c r="R10" s="20"/>
      <c r="S10" s="210"/>
      <c r="T10" s="20"/>
      <c r="U10" s="214" t="s">
        <v>48</v>
      </c>
      <c r="V10" s="204"/>
      <c r="W10" s="204"/>
      <c r="X10" s="208"/>
      <c r="Y10" s="15"/>
      <c r="Z10" s="247"/>
      <c r="AA10" s="15"/>
      <c r="AB10" s="15"/>
    </row>
    <row r="11" spans="1:28">
      <c r="A11" s="455">
        <v>4</v>
      </c>
      <c r="B11" s="492" t="s">
        <v>216</v>
      </c>
      <c r="C11" s="493"/>
      <c r="D11" s="467" t="s">
        <v>217</v>
      </c>
      <c r="E11" s="468"/>
      <c r="F11" s="469">
        <v>1</v>
      </c>
      <c r="G11" s="469">
        <v>4</v>
      </c>
      <c r="H11" s="457">
        <v>2000000</v>
      </c>
      <c r="I11" s="459" t="s">
        <v>53</v>
      </c>
      <c r="J11" s="461" t="s">
        <v>44</v>
      </c>
      <c r="K11" s="211" t="s">
        <v>47</v>
      </c>
      <c r="L11" s="461" t="s">
        <v>45</v>
      </c>
      <c r="M11" s="461" t="s">
        <v>45</v>
      </c>
      <c r="N11" s="25">
        <v>44662</v>
      </c>
      <c r="O11" s="26" t="s">
        <v>54</v>
      </c>
      <c r="P11" s="26">
        <v>44690</v>
      </c>
      <c r="Q11" s="25">
        <v>44722</v>
      </c>
      <c r="R11" s="11">
        <v>44736</v>
      </c>
      <c r="S11" s="212"/>
      <c r="T11" s="11"/>
      <c r="U11" s="201" t="s">
        <v>47</v>
      </c>
      <c r="V11" s="211"/>
      <c r="W11" s="211"/>
      <c r="X11" s="213">
        <v>2000000</v>
      </c>
      <c r="Y11" s="10" t="s">
        <v>221</v>
      </c>
      <c r="Z11" s="11">
        <v>44742</v>
      </c>
      <c r="AA11" s="11">
        <v>44756</v>
      </c>
      <c r="AB11" s="11">
        <v>44859</v>
      </c>
    </row>
    <row r="12" spans="1:28" ht="15.75" thickBot="1">
      <c r="A12" s="456"/>
      <c r="B12" s="494"/>
      <c r="C12" s="495"/>
      <c r="D12" s="489"/>
      <c r="E12" s="477"/>
      <c r="F12" s="482"/>
      <c r="G12" s="482"/>
      <c r="H12" s="491"/>
      <c r="I12" s="488"/>
      <c r="J12" s="487"/>
      <c r="K12" s="214" t="s">
        <v>48</v>
      </c>
      <c r="L12" s="487"/>
      <c r="M12" s="487"/>
      <c r="N12" s="215"/>
      <c r="O12" s="215"/>
      <c r="P12" s="215"/>
      <c r="Q12" s="215"/>
      <c r="R12" s="215"/>
      <c r="S12" s="215"/>
      <c r="T12" s="215"/>
      <c r="U12" s="204" t="s">
        <v>48</v>
      </c>
      <c r="V12" s="214"/>
      <c r="W12" s="214"/>
      <c r="X12" s="216"/>
      <c r="Y12" s="217"/>
      <c r="Z12" s="218"/>
      <c r="AA12" s="215"/>
      <c r="AB12" s="219"/>
    </row>
    <row r="13" spans="1:28">
      <c r="A13" s="194"/>
      <c r="B13" s="475"/>
      <c r="C13" s="464"/>
      <c r="D13" s="463"/>
      <c r="E13" s="464"/>
      <c r="F13" s="481"/>
      <c r="G13" s="481"/>
      <c r="H13" s="490"/>
      <c r="I13" s="497"/>
      <c r="J13" s="496"/>
      <c r="K13" s="201" t="s">
        <v>47</v>
      </c>
      <c r="L13" s="496"/>
      <c r="M13" s="496"/>
      <c r="N13" s="202"/>
      <c r="O13" s="202"/>
      <c r="P13" s="202"/>
      <c r="Q13" s="202"/>
      <c r="R13" s="202"/>
      <c r="S13" s="202"/>
      <c r="T13" s="202"/>
      <c r="U13" s="201" t="s">
        <v>47</v>
      </c>
      <c r="V13" s="201"/>
      <c r="W13" s="201"/>
      <c r="X13" s="220"/>
      <c r="Y13" s="202"/>
      <c r="Z13" s="202"/>
      <c r="AA13" s="202"/>
      <c r="AB13" s="203"/>
    </row>
    <row r="14" spans="1:28" ht="15.75" thickBot="1">
      <c r="A14" s="194"/>
      <c r="B14" s="476"/>
      <c r="C14" s="477"/>
      <c r="D14" s="489"/>
      <c r="E14" s="477"/>
      <c r="F14" s="482"/>
      <c r="G14" s="482"/>
      <c r="H14" s="491"/>
      <c r="I14" s="488"/>
      <c r="J14" s="487"/>
      <c r="K14" s="214" t="s">
        <v>48</v>
      </c>
      <c r="L14" s="487"/>
      <c r="M14" s="487"/>
      <c r="N14" s="215"/>
      <c r="O14" s="215"/>
      <c r="P14" s="215"/>
      <c r="Q14" s="215"/>
      <c r="R14" s="215"/>
      <c r="S14" s="215"/>
      <c r="T14" s="215"/>
      <c r="U14" s="214" t="s">
        <v>48</v>
      </c>
      <c r="V14" s="214"/>
      <c r="W14" s="214"/>
      <c r="X14" s="221"/>
      <c r="Y14" s="217"/>
      <c r="Z14" s="218"/>
      <c r="AA14" s="215"/>
      <c r="AB14" s="222"/>
    </row>
    <row r="15" spans="1:28">
      <c r="A15" s="194"/>
      <c r="B15" s="475"/>
      <c r="C15" s="464"/>
      <c r="D15" s="463"/>
      <c r="E15" s="464"/>
      <c r="F15" s="481"/>
      <c r="G15" s="481"/>
      <c r="H15" s="490"/>
      <c r="I15" s="497"/>
      <c r="J15" s="496"/>
      <c r="K15" s="201" t="s">
        <v>47</v>
      </c>
      <c r="L15" s="496"/>
      <c r="M15" s="496"/>
      <c r="N15" s="202"/>
      <c r="O15" s="223"/>
      <c r="P15" s="223"/>
      <c r="Q15" s="223"/>
      <c r="R15" s="202"/>
      <c r="S15" s="202"/>
      <c r="T15" s="202"/>
      <c r="U15" s="201" t="s">
        <v>47</v>
      </c>
      <c r="V15" s="201"/>
      <c r="W15" s="201"/>
      <c r="X15" s="220"/>
      <c r="Y15" s="223"/>
      <c r="Z15" s="223"/>
      <c r="AA15" s="223"/>
      <c r="AB15" s="224"/>
    </row>
    <row r="16" spans="1:28" ht="15.75" thickBot="1">
      <c r="A16" s="194"/>
      <c r="B16" s="476"/>
      <c r="C16" s="477"/>
      <c r="D16" s="489"/>
      <c r="E16" s="477"/>
      <c r="F16" s="482"/>
      <c r="G16" s="482"/>
      <c r="H16" s="491"/>
      <c r="I16" s="488"/>
      <c r="J16" s="487"/>
      <c r="K16" s="204" t="s">
        <v>48</v>
      </c>
      <c r="L16" s="487"/>
      <c r="M16" s="487"/>
      <c r="N16" s="205"/>
      <c r="O16" s="205"/>
      <c r="P16" s="205"/>
      <c r="Q16" s="205"/>
      <c r="R16" s="205"/>
      <c r="S16" s="205"/>
      <c r="T16" s="205"/>
      <c r="U16" s="214" t="s">
        <v>48</v>
      </c>
      <c r="V16" s="204"/>
      <c r="W16" s="204"/>
      <c r="X16" s="225"/>
      <c r="Y16" s="206"/>
      <c r="Z16" s="207"/>
      <c r="AA16" s="205"/>
      <c r="AB16" s="226"/>
    </row>
    <row r="17" spans="1:28">
      <c r="A17" s="194"/>
      <c r="B17" s="475"/>
      <c r="C17" s="464"/>
      <c r="D17" s="463"/>
      <c r="E17" s="464"/>
      <c r="F17" s="481"/>
      <c r="G17" s="481"/>
      <c r="H17" s="490"/>
      <c r="I17" s="497"/>
      <c r="J17" s="496"/>
      <c r="K17" s="201" t="s">
        <v>47</v>
      </c>
      <c r="L17" s="496"/>
      <c r="M17" s="496"/>
      <c r="N17" s="202"/>
      <c r="O17" s="223"/>
      <c r="P17" s="223"/>
      <c r="Q17" s="223"/>
      <c r="R17" s="202"/>
      <c r="S17" s="202"/>
      <c r="T17" s="202"/>
      <c r="U17" s="211" t="s">
        <v>47</v>
      </c>
      <c r="V17" s="201"/>
      <c r="W17" s="201"/>
      <c r="X17" s="220"/>
      <c r="Y17" s="223"/>
      <c r="Z17" s="223"/>
      <c r="AA17" s="223"/>
      <c r="AB17" s="224"/>
    </row>
    <row r="18" spans="1:28" ht="15.75" thickBot="1">
      <c r="A18" s="194"/>
      <c r="B18" s="476"/>
      <c r="C18" s="477"/>
      <c r="D18" s="489"/>
      <c r="E18" s="477"/>
      <c r="F18" s="482"/>
      <c r="G18" s="482"/>
      <c r="H18" s="491"/>
      <c r="I18" s="488"/>
      <c r="J18" s="487"/>
      <c r="K18" s="214" t="s">
        <v>48</v>
      </c>
      <c r="L18" s="487"/>
      <c r="M18" s="487"/>
      <c r="N18" s="215"/>
      <c r="O18" s="215"/>
      <c r="P18" s="215"/>
      <c r="Q18" s="215"/>
      <c r="R18" s="215"/>
      <c r="S18" s="215"/>
      <c r="T18" s="215"/>
      <c r="U18" s="214" t="s">
        <v>48</v>
      </c>
      <c r="V18" s="214"/>
      <c r="W18" s="214"/>
      <c r="X18" s="221"/>
      <c r="Y18" s="217"/>
      <c r="Z18" s="218"/>
      <c r="AA18" s="215"/>
      <c r="AB18" s="222"/>
    </row>
    <row r="19" spans="1:28">
      <c r="A19" s="194"/>
      <c r="B19" s="475"/>
      <c r="C19" s="464"/>
      <c r="D19" s="463"/>
      <c r="E19" s="464"/>
      <c r="F19" s="481"/>
      <c r="G19" s="481"/>
      <c r="H19" s="490"/>
      <c r="I19" s="497"/>
      <c r="J19" s="496"/>
      <c r="K19" s="201" t="s">
        <v>47</v>
      </c>
      <c r="L19" s="496"/>
      <c r="M19" s="220"/>
      <c r="N19" s="202"/>
      <c r="O19" s="223"/>
      <c r="P19" s="223"/>
      <c r="Q19" s="223"/>
      <c r="R19" s="202"/>
      <c r="S19" s="202"/>
      <c r="T19" s="202"/>
      <c r="U19" s="201" t="s">
        <v>47</v>
      </c>
      <c r="V19" s="201"/>
      <c r="W19" s="201"/>
      <c r="X19" s="220"/>
      <c r="Y19" s="223"/>
      <c r="Z19" s="223"/>
      <c r="AA19" s="223"/>
      <c r="AB19" s="224"/>
    </row>
    <row r="20" spans="1:28" ht="15.75" thickBot="1">
      <c r="A20" s="194"/>
      <c r="B20" s="476"/>
      <c r="C20" s="477"/>
      <c r="D20" s="489"/>
      <c r="E20" s="477"/>
      <c r="F20" s="482"/>
      <c r="G20" s="482"/>
      <c r="H20" s="491"/>
      <c r="I20" s="488"/>
      <c r="J20" s="487"/>
      <c r="K20" s="214" t="s">
        <v>48</v>
      </c>
      <c r="L20" s="487"/>
      <c r="M20" s="227"/>
      <c r="N20" s="215"/>
      <c r="O20" s="215"/>
      <c r="P20" s="215"/>
      <c r="Q20" s="215"/>
      <c r="R20" s="215"/>
      <c r="S20" s="215"/>
      <c r="T20" s="215"/>
      <c r="U20" s="214" t="s">
        <v>48</v>
      </c>
      <c r="V20" s="214"/>
      <c r="W20" s="214"/>
      <c r="X20" s="221"/>
      <c r="Y20" s="217"/>
      <c r="Z20" s="218"/>
      <c r="AA20" s="215"/>
      <c r="AB20" s="222"/>
    </row>
    <row r="21" spans="1:28">
      <c r="A21" s="194"/>
      <c r="B21" s="475"/>
      <c r="C21" s="464"/>
      <c r="D21" s="463"/>
      <c r="E21" s="464"/>
      <c r="F21" s="481"/>
      <c r="G21" s="481"/>
      <c r="H21" s="490">
        <v>534303924</v>
      </c>
      <c r="I21" s="497"/>
      <c r="J21" s="496"/>
      <c r="K21" s="201" t="s">
        <v>47</v>
      </c>
      <c r="L21" s="496"/>
      <c r="M21" s="220"/>
      <c r="N21" s="202"/>
      <c r="O21" s="223"/>
      <c r="P21" s="223"/>
      <c r="Q21" s="223"/>
      <c r="R21" s="202"/>
      <c r="S21" s="202"/>
      <c r="T21" s="202"/>
      <c r="U21" s="201" t="s">
        <v>47</v>
      </c>
      <c r="V21" s="201"/>
      <c r="W21" s="201"/>
      <c r="X21" s="220">
        <v>23988000</v>
      </c>
      <c r="Y21" s="223"/>
      <c r="Z21" s="223"/>
      <c r="AA21" s="223"/>
      <c r="AB21" s="224"/>
    </row>
    <row r="22" spans="1:28" ht="15.75" thickBot="1">
      <c r="A22" s="194"/>
      <c r="B22" s="476"/>
      <c r="C22" s="477"/>
      <c r="D22" s="489"/>
      <c r="E22" s="477"/>
      <c r="F22" s="482"/>
      <c r="G22" s="482"/>
      <c r="H22" s="491"/>
      <c r="I22" s="488"/>
      <c r="J22" s="487"/>
      <c r="K22" s="214" t="s">
        <v>48</v>
      </c>
      <c r="L22" s="487"/>
      <c r="M22" s="227"/>
      <c r="N22" s="215"/>
      <c r="O22" s="215"/>
      <c r="P22" s="215"/>
      <c r="Q22" s="215"/>
      <c r="R22" s="215"/>
      <c r="S22" s="215"/>
      <c r="T22" s="215"/>
      <c r="U22" s="204" t="s">
        <v>48</v>
      </c>
      <c r="V22" s="214"/>
      <c r="W22" s="214"/>
      <c r="X22" s="221"/>
      <c r="Y22" s="217"/>
      <c r="Z22" s="218"/>
      <c r="AA22" s="215"/>
      <c r="AB22" s="222"/>
    </row>
  </sheetData>
  <mergeCells count="93">
    <mergeCell ref="A7:A8"/>
    <mergeCell ref="I21:I22"/>
    <mergeCell ref="J21:J22"/>
    <mergeCell ref="L21:L22"/>
    <mergeCell ref="B19:C20"/>
    <mergeCell ref="D19:E20"/>
    <mergeCell ref="F19:F20"/>
    <mergeCell ref="G19:G20"/>
    <mergeCell ref="H19:H20"/>
    <mergeCell ref="I19:I20"/>
    <mergeCell ref="B21:C22"/>
    <mergeCell ref="D21:E22"/>
    <mergeCell ref="F21:F22"/>
    <mergeCell ref="G21:G22"/>
    <mergeCell ref="H21:H22"/>
    <mergeCell ref="I17:I18"/>
    <mergeCell ref="J17:J18"/>
    <mergeCell ref="L17:L18"/>
    <mergeCell ref="M17:M18"/>
    <mergeCell ref="J19:J20"/>
    <mergeCell ref="L19:L20"/>
    <mergeCell ref="B17:C18"/>
    <mergeCell ref="D17:E18"/>
    <mergeCell ref="F17:F18"/>
    <mergeCell ref="G17:G18"/>
    <mergeCell ref="H17:H18"/>
    <mergeCell ref="L13:L14"/>
    <mergeCell ref="M13:M14"/>
    <mergeCell ref="B15:C16"/>
    <mergeCell ref="D15:E16"/>
    <mergeCell ref="F15:F16"/>
    <mergeCell ref="G15:G16"/>
    <mergeCell ref="H15:H16"/>
    <mergeCell ref="I15:I16"/>
    <mergeCell ref="J15:J16"/>
    <mergeCell ref="L15:L16"/>
    <mergeCell ref="M15:M16"/>
    <mergeCell ref="I13:I14"/>
    <mergeCell ref="J13:J14"/>
    <mergeCell ref="B13:C14"/>
    <mergeCell ref="D13:E14"/>
    <mergeCell ref="F13:F14"/>
    <mergeCell ref="G13:G14"/>
    <mergeCell ref="H13:H14"/>
    <mergeCell ref="B7:C8"/>
    <mergeCell ref="D7:E8"/>
    <mergeCell ref="J11:J12"/>
    <mergeCell ref="L11:L12"/>
    <mergeCell ref="M11:M12"/>
    <mergeCell ref="M9:M10"/>
    <mergeCell ref="I11:I12"/>
    <mergeCell ref="B11:C12"/>
    <mergeCell ref="D11:E12"/>
    <mergeCell ref="F11:F12"/>
    <mergeCell ref="G11:G12"/>
    <mergeCell ref="H11:H12"/>
    <mergeCell ref="I5:I6"/>
    <mergeCell ref="J5:J6"/>
    <mergeCell ref="L5:L6"/>
    <mergeCell ref="M5:M6"/>
    <mergeCell ref="F7:F8"/>
    <mergeCell ref="G7:G8"/>
    <mergeCell ref="H7:H8"/>
    <mergeCell ref="H5:H6"/>
    <mergeCell ref="I7:I8"/>
    <mergeCell ref="J7:J8"/>
    <mergeCell ref="L7:L8"/>
    <mergeCell ref="M7:M8"/>
    <mergeCell ref="A5:A6"/>
    <mergeCell ref="B5:C6"/>
    <mergeCell ref="D5:E6"/>
    <mergeCell ref="F5:F6"/>
    <mergeCell ref="G5:G6"/>
    <mergeCell ref="B1:L1"/>
    <mergeCell ref="B2:AB2"/>
    <mergeCell ref="B3:C4"/>
    <mergeCell ref="D3:K3"/>
    <mergeCell ref="L3:L4"/>
    <mergeCell ref="M3:M4"/>
    <mergeCell ref="N3:P3"/>
    <mergeCell ref="Q3:R3"/>
    <mergeCell ref="T3:AB3"/>
    <mergeCell ref="D4:E4"/>
    <mergeCell ref="A11:A12"/>
    <mergeCell ref="H9:H10"/>
    <mergeCell ref="I9:I10"/>
    <mergeCell ref="J9:J10"/>
    <mergeCell ref="L9:L10"/>
    <mergeCell ref="A9:A10"/>
    <mergeCell ref="D9:E10"/>
    <mergeCell ref="B9:C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</dc:creator>
  <cp:lastModifiedBy>dell pc</cp:lastModifiedBy>
  <dcterms:created xsi:type="dcterms:W3CDTF">2009-11-26T23:24:59Z</dcterms:created>
  <dcterms:modified xsi:type="dcterms:W3CDTF">2022-03-02T11:48:21Z</dcterms:modified>
</cp:coreProperties>
</file>