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240" yWindow="75" windowWidth="19320" windowHeight="7545" activeTab="5"/>
  </bookViews>
  <sheets>
    <sheet name="Non-Proc items" sheetId="15" r:id="rId1"/>
    <sheet name="trg conf wsh" sheetId="8" r:id="rId2"/>
    <sheet name="consultancy" sheetId="17" r:id="rId3"/>
    <sheet name="non-cons" sheetId="16" r:id="rId4"/>
    <sheet name="goods" sheetId="18" r:id="rId5"/>
    <sheet name="works" sheetId="21" r:id="rId6"/>
  </sheets>
  <definedNames>
    <definedName name="_xlnm.Print_Area" localSheetId="2">consultancy!$A$1:$AC$31</definedName>
    <definedName name="_xlnm.Print_Area" localSheetId="4">goods!$A$1:$Y$39</definedName>
    <definedName name="_xlnm.Print_Area" localSheetId="3">'non-cons'!$A$1:$AA$76</definedName>
    <definedName name="_xlnm.Print_Area" localSheetId="0">'Non-Proc items'!$A$1:$R$76</definedName>
    <definedName name="_xlnm.Print_Area" localSheetId="1">'trg conf wsh'!$A$1:$L$31</definedName>
    <definedName name="_xlnm.Print_Area" localSheetId="5">works!$A$2:$Y$33</definedName>
  </definedNames>
  <calcPr calcId="162913"/>
</workbook>
</file>

<file path=xl/calcChain.xml><?xml version="1.0" encoding="utf-8"?>
<calcChain xmlns="http://schemas.openxmlformats.org/spreadsheetml/2006/main">
  <c r="E33" i="21" l="1"/>
  <c r="D76" i="15" l="1"/>
  <c r="F37" i="18"/>
  <c r="G74" i="16"/>
  <c r="F29" i="17" l="1"/>
  <c r="L29" i="8"/>
  <c r="R62" i="15"/>
  <c r="R57" i="15"/>
  <c r="R54" i="15"/>
  <c r="R51" i="15"/>
  <c r="R66" i="15" l="1"/>
  <c r="R48" i="15" l="1"/>
  <c r="R45" i="15" l="1"/>
  <c r="R42" i="15"/>
  <c r="R39" i="15"/>
  <c r="R36" i="15"/>
  <c r="R33" i="15"/>
  <c r="R30" i="15" l="1"/>
  <c r="R27" i="15" l="1"/>
  <c r="R23" i="15"/>
  <c r="R19" i="15" l="1"/>
  <c r="R9" i="15"/>
  <c r="R73" i="15" l="1"/>
  <c r="R69" i="15"/>
  <c r="R13" i="15"/>
</calcChain>
</file>

<file path=xl/sharedStrings.xml><?xml version="1.0" encoding="utf-8"?>
<sst xmlns="http://schemas.openxmlformats.org/spreadsheetml/2006/main" count="669" uniqueCount="316">
  <si>
    <t>BASIC DATA</t>
  </si>
  <si>
    <t>BIDDING PERIOD</t>
  </si>
  <si>
    <t>CONTRACT FINALIZATION</t>
  </si>
  <si>
    <t>Contract Description</t>
  </si>
  <si>
    <t>Package Number</t>
  </si>
  <si>
    <t>Approval Threshold</t>
  </si>
  <si>
    <t>Plan</t>
  </si>
  <si>
    <t>1-4 wks</t>
  </si>
  <si>
    <t>1-2 wks</t>
  </si>
  <si>
    <t>2-4 wks</t>
  </si>
  <si>
    <t>Actual</t>
  </si>
  <si>
    <t>Plan vs. Actual</t>
  </si>
  <si>
    <t xml:space="preserve">PPA No-Objection            </t>
  </si>
  <si>
    <t>PREPARATION
(EOI &amp; TOR)</t>
  </si>
  <si>
    <t>SHORTLISTING</t>
  </si>
  <si>
    <t>REQUEST FOR PROPOSALS</t>
  </si>
  <si>
    <t>CONTRACT IMPLEMENTATION</t>
  </si>
  <si>
    <t>Estimated Amount
 in N '000</t>
  </si>
  <si>
    <t xml:space="preserve">Prep &amp; Submission
by MDA              </t>
  </si>
  <si>
    <t>MDA Advertise for EOI</t>
  </si>
  <si>
    <t xml:space="preserve">Submission of EOI Report &amp; Draft RFP to PPA                     </t>
  </si>
  <si>
    <t xml:space="preserve">Invitation to Submit Proposals 
</t>
  </si>
  <si>
    <t xml:space="preserve">
Submission of Proposals by Shortlisted Consultants
</t>
  </si>
  <si>
    <t xml:space="preserve">Opening/ Evaluation of Technical Proposals             </t>
  </si>
  <si>
    <t xml:space="preserve">Opening/ Evaluation of Financial Proposals                </t>
  </si>
  <si>
    <t>Contract Amount in 
N '000</t>
  </si>
  <si>
    <t>Draft
Report</t>
  </si>
  <si>
    <t>Final
Report</t>
  </si>
  <si>
    <t>Final
Cost</t>
  </si>
  <si>
    <t>1wk</t>
  </si>
  <si>
    <t>2-4 weeks</t>
  </si>
  <si>
    <t>3-6 wks</t>
  </si>
  <si>
    <t>PROJECT IDENTIFICATION</t>
  </si>
  <si>
    <t>TECHNICAL (T) &amp; FINANCIAL (F) &amp; NEGOTIATION (N)</t>
  </si>
  <si>
    <t>Project Description</t>
  </si>
  <si>
    <t>1 wk</t>
  </si>
  <si>
    <t>2wks</t>
  </si>
  <si>
    <t>Prior/ Post Review</t>
  </si>
  <si>
    <t xml:space="preserve">Subm of
Eval Report to PPA
(T) (F)                     </t>
  </si>
  <si>
    <t>S/N</t>
  </si>
  <si>
    <t>Plan vs Actual</t>
  </si>
  <si>
    <t>Duration</t>
  </si>
  <si>
    <t>Tuition Fee</t>
  </si>
  <si>
    <t>Transport Fare</t>
  </si>
  <si>
    <t>No. of Participants</t>
  </si>
  <si>
    <t>Venue</t>
  </si>
  <si>
    <t>Allowance</t>
  </si>
  <si>
    <t>JANUARY</t>
  </si>
  <si>
    <t>MARCH</t>
  </si>
  <si>
    <t>APRIL</t>
  </si>
  <si>
    <t>MAY</t>
  </si>
  <si>
    <t>JUNE</t>
  </si>
  <si>
    <t xml:space="preserve">JULY </t>
  </si>
  <si>
    <t>AUGUST</t>
  </si>
  <si>
    <t>OCTOBER</t>
  </si>
  <si>
    <t>Activity Description</t>
  </si>
  <si>
    <t>Budget Available (=N=)</t>
  </si>
  <si>
    <t>Pre-or Post Qualification</t>
  </si>
  <si>
    <t>Prior or Post review</t>
  </si>
  <si>
    <t>BID EVALUATION</t>
  </si>
  <si>
    <t xml:space="preserve">  Package Number</t>
  </si>
  <si>
    <t>No of Unit</t>
  </si>
  <si>
    <t>Budget Available in Naira</t>
  </si>
  <si>
    <t>Procurement Method</t>
  </si>
  <si>
    <t>Plan           Vs        Actual</t>
  </si>
  <si>
    <t>Contract Amount in Naira</t>
  </si>
  <si>
    <t>Inspection &amp; Final Acceptance</t>
  </si>
  <si>
    <t>PROCUREMENT PLAN FOR CONSULTING SERVICES</t>
  </si>
  <si>
    <t>Project Package</t>
  </si>
  <si>
    <t>Lump sum
or
Time-Based</t>
  </si>
  <si>
    <t xml:space="preserve">PPA No-Objection                </t>
  </si>
  <si>
    <t xml:space="preserve">Negotiation Meeting </t>
  </si>
  <si>
    <t>APPROVAL</t>
  </si>
  <si>
    <t>Register Approval with PPA</t>
  </si>
  <si>
    <t>48 Hrs</t>
  </si>
  <si>
    <t>Notification of Award</t>
  </si>
  <si>
    <t>Contract Award</t>
  </si>
  <si>
    <t xml:space="preserve">Mobilization/
Advance
Payment             </t>
  </si>
  <si>
    <t>Mr. Governor's Approval</t>
  </si>
  <si>
    <t xml:space="preserve">CONTRACT IDENTIFICATION                                             </t>
  </si>
  <si>
    <t xml:space="preserve">Plan           Vs        Actual                       </t>
  </si>
  <si>
    <t>BIDDING PERIOD (DATES)</t>
  </si>
  <si>
    <t xml:space="preserve">Contract Description   </t>
  </si>
  <si>
    <t xml:space="preserve">Package Number   </t>
  </si>
  <si>
    <t xml:space="preserve">Budget Available in Naira                           </t>
  </si>
  <si>
    <t xml:space="preserve">Approval Threshold                  </t>
  </si>
  <si>
    <t xml:space="preserve">Procurement Method                          </t>
  </si>
  <si>
    <t xml:space="preserve">Pre-or Post Qualification                       </t>
  </si>
  <si>
    <t xml:space="preserve">Bid Prep &amp; Submission by MDAs                    </t>
  </si>
  <si>
    <t xml:space="preserve">  Bid Invitation Date                </t>
  </si>
  <si>
    <t xml:space="preserve">Bid Closing &amp; Opening                           </t>
  </si>
  <si>
    <t xml:space="preserve">PPA Issue  Certificate of Compliance                         </t>
  </si>
  <si>
    <t xml:space="preserve">Contract Amount                         </t>
  </si>
  <si>
    <t xml:space="preserve">Mobilization Advance Payment                              </t>
  </si>
  <si>
    <t xml:space="preserve">Substantial Completion/Install                                </t>
  </si>
  <si>
    <t xml:space="preserve">Inspection &amp; Final Acceptance                                  </t>
  </si>
  <si>
    <t xml:space="preserve"> (1-4wks) </t>
  </si>
  <si>
    <t xml:space="preserve">(1-2wks)   </t>
  </si>
  <si>
    <t xml:space="preserve">(1-2wks)    </t>
  </si>
  <si>
    <t xml:space="preserve"> (2-6 wks)   </t>
  </si>
  <si>
    <t xml:space="preserve">1-2wks) </t>
  </si>
  <si>
    <t>(2-4wks)</t>
  </si>
  <si>
    <t>(1-4 wks)</t>
  </si>
  <si>
    <t xml:space="preserve">Contract Award                         </t>
  </si>
  <si>
    <t>(1 wk)</t>
  </si>
  <si>
    <t>(1-2 wks)</t>
  </si>
  <si>
    <t xml:space="preserve">Prior or Post Review                       </t>
  </si>
  <si>
    <t xml:space="preserve">Lump Sum  or Bill of Quantity                       </t>
  </si>
  <si>
    <t xml:space="preserve"> PPA No Objection                  </t>
  </si>
  <si>
    <t xml:space="preserve">Submission of Bid Evaluation Report                        </t>
  </si>
  <si>
    <t>CONTRACT FINALISATION</t>
  </si>
  <si>
    <t>TOTAL</t>
  </si>
  <si>
    <t>POST</t>
  </si>
  <si>
    <t>&lt; 10M</t>
  </si>
  <si>
    <t xml:space="preserve">Contract Amount  (N)                       </t>
  </si>
  <si>
    <t xml:space="preserve">Mr. Governor's Approval.         </t>
  </si>
  <si>
    <t>Lump Sum</t>
  </si>
  <si>
    <t>National Shopping (NS)</t>
  </si>
  <si>
    <t>BOQ</t>
  </si>
  <si>
    <t>NIL</t>
  </si>
  <si>
    <t>Register Mr. Governor's Approval with PPA</t>
  </si>
  <si>
    <t>Description of Training/Workshop/Conference</t>
  </si>
  <si>
    <t>Lot No</t>
  </si>
  <si>
    <t xml:space="preserve">Substantial Completion /Install                                </t>
  </si>
  <si>
    <t>Selection Method</t>
  </si>
  <si>
    <t xml:space="preserve">PPA  No-Objection         </t>
  </si>
  <si>
    <t>Total Cost (N)</t>
  </si>
  <si>
    <t>SEPT.</t>
  </si>
  <si>
    <t>NOV.</t>
  </si>
  <si>
    <t>DEC</t>
  </si>
  <si>
    <t>Plan/ Actual</t>
  </si>
  <si>
    <t>FEB</t>
  </si>
  <si>
    <t xml:space="preserve"> Lot No</t>
  </si>
  <si>
    <t>1-4wks</t>
  </si>
  <si>
    <t xml:space="preserve">Bid Prep &amp; Submission by MDA
  </t>
  </si>
  <si>
    <t>1-2wks</t>
  </si>
  <si>
    <t>2-6wks</t>
  </si>
  <si>
    <t xml:space="preserve">Submission of Bid Evaluation Report
 </t>
  </si>
  <si>
    <t>Bid Closing &amp; Opening  Date</t>
  </si>
  <si>
    <t xml:space="preserve"> PPA issue "Cert. of Compliance Date/MDA Aprroval</t>
  </si>
  <si>
    <t xml:space="preserve">Minutes of Negotiation </t>
  </si>
  <si>
    <t>48Hrs</t>
  </si>
  <si>
    <t>4-6wks</t>
  </si>
  <si>
    <t>Mobilization Advance Payment</t>
  </si>
  <si>
    <t>Date Contract Signature</t>
  </si>
  <si>
    <t xml:space="preserve">Mr. Governor's Approval
</t>
  </si>
  <si>
    <t xml:space="preserve">Complete Delivery/ Install
</t>
  </si>
  <si>
    <t>2-8wks</t>
  </si>
  <si>
    <t xml:space="preserve">  Bid Invitation Date 
</t>
  </si>
  <si>
    <t xml:space="preserve"> PPA No Objection Date
</t>
  </si>
  <si>
    <t>(48 Hrs)</t>
  </si>
  <si>
    <t>Objective of Training/Workshop /Conference</t>
  </si>
  <si>
    <t xml:space="preserve">National Shopping (NS) </t>
  </si>
  <si>
    <t xml:space="preserve">Upgrade of CERUD Mini Water Project to supply water to its host community </t>
  </si>
  <si>
    <t>&lt;10M</t>
  </si>
  <si>
    <t>Single Source Selection (SSS)</t>
  </si>
  <si>
    <t>MINISTRY/ AGENCY: CENTRE FOR RURAL DEVELOPMENT</t>
  </si>
  <si>
    <t xml:space="preserve">BID EVALUATION (DATES)                                                                    </t>
  </si>
  <si>
    <t xml:space="preserve"> Lot No         </t>
  </si>
  <si>
    <t xml:space="preserve">Approval Threshold (=N=)                  </t>
  </si>
  <si>
    <t xml:space="preserve">Prior or Post Review       </t>
  </si>
  <si>
    <t>PPA No Objection Date</t>
  </si>
  <si>
    <t>3rd Aug. 22</t>
  </si>
  <si>
    <t>10th Aug. 22</t>
  </si>
  <si>
    <t>17th Aug. 22</t>
  </si>
  <si>
    <t>19th Aug. 22</t>
  </si>
  <si>
    <t>26th Aug. 22</t>
  </si>
  <si>
    <t>9th Sept 22</t>
  </si>
  <si>
    <t>23rd Sept 22</t>
  </si>
  <si>
    <t>30th Sept 22</t>
  </si>
  <si>
    <t>7th Oct. 22</t>
  </si>
  <si>
    <t>4th May 22</t>
  </si>
  <si>
    <t>11th May 22</t>
  </si>
  <si>
    <t>18th  May  22</t>
  </si>
  <si>
    <t>8th   June  22</t>
  </si>
  <si>
    <t>1st June  22</t>
  </si>
  <si>
    <t>15th  June  22</t>
  </si>
  <si>
    <t>6th   July  
22</t>
  </si>
  <si>
    <t>13th July 
22</t>
  </si>
  <si>
    <t>20th July 22</t>
  </si>
  <si>
    <t>27th July 22</t>
  </si>
  <si>
    <t>Personnel Cost</t>
  </si>
  <si>
    <t>CERUD/NP/NM/001/22</t>
  </si>
  <si>
    <t>CERUD/NP/NM/002/22</t>
  </si>
  <si>
    <r>
      <t xml:space="preserve"> Weekly travel and Monthly trips.</t>
    </r>
    <r>
      <rPr>
        <b/>
        <sz val="50"/>
        <rFont val="Calibri"/>
        <family val="2"/>
        <scheme val="minor"/>
      </rPr>
      <t xml:space="preserve">
(TRAVEL &amp; TRANSPORT)</t>
    </r>
  </si>
  <si>
    <t>CERUD/S-NC /NS/001/22</t>
  </si>
  <si>
    <r>
      <t xml:space="preserve">Maintenance of CERUD Building &amp; Repair of 5 office Building used by the Military Men and weekly clearing of Administrative office, guest quarters, fish pond etc.
</t>
    </r>
    <r>
      <rPr>
        <b/>
        <sz val="48"/>
        <color theme="1"/>
        <rFont val="Calibri"/>
        <family val="2"/>
        <scheme val="minor"/>
      </rPr>
      <t>(MAINTENANCE OF OFFICE BUILDING)</t>
    </r>
  </si>
  <si>
    <r>
      <t xml:space="preserve">Electrical  &amp; Plumbing works, AC  &amp; Photocopier repairs &amp; Servicing, Fumigation of office quarterly and weekly clearing of Admin office , guest quarters, fish pond etc.
</t>
    </r>
    <r>
      <rPr>
        <b/>
        <sz val="48"/>
        <color theme="1"/>
        <rFont val="Calibri"/>
        <family val="2"/>
        <scheme val="minor"/>
      </rPr>
      <t>(MAINTENANCE OF OFFICE BUILDING)</t>
    </r>
  </si>
  <si>
    <t>CERUD/S-NC /NS/002/22</t>
  </si>
  <si>
    <t>&lt;50M</t>
  </si>
  <si>
    <t>CERUD/S-NC /NS/003/22</t>
  </si>
  <si>
    <r>
      <t xml:space="preserve">Servicing  &amp; Repairs of Vehicles, replacement of tyres and General Overhauling of Official Vehicles. 
</t>
    </r>
    <r>
      <rPr>
        <b/>
        <sz val="48"/>
        <color theme="1"/>
        <rFont val="Calibri"/>
        <family val="2"/>
        <scheme val="minor"/>
      </rPr>
      <t>(MOTOR VEH. REPAIRS &amp; MAINT.)</t>
    </r>
  </si>
  <si>
    <r>
      <t xml:space="preserve">Fuelling of Official Vehicles, Brake oil, Engine oil, and Transmission oil 
</t>
    </r>
    <r>
      <rPr>
        <b/>
        <sz val="48"/>
        <color theme="1"/>
        <rFont val="Calibri"/>
        <family val="2"/>
        <scheme val="minor"/>
      </rPr>
      <t xml:space="preserve">(MOTOR VEHICLE FUEL CONSUMPTION)
</t>
    </r>
  </si>
  <si>
    <t>CERUD/G /DC/001/22</t>
  </si>
  <si>
    <t>Direct Contracting (DC)</t>
  </si>
  <si>
    <t>PRIOR</t>
  </si>
  <si>
    <t>CERUD/NP/NM/003/22</t>
  </si>
  <si>
    <r>
      <t xml:space="preserve"> Electricity  &amp; Telephone Payment and Ipad  &amp; Internet Subscription.</t>
    </r>
    <r>
      <rPr>
        <b/>
        <sz val="50"/>
        <rFont val="Calibri"/>
        <family val="2"/>
        <scheme val="minor"/>
      </rPr>
      <t xml:space="preserve">
(GENERAL UTILITY)</t>
    </r>
  </si>
  <si>
    <t>CERUD/S-NC /SSS/001/22</t>
  </si>
  <si>
    <r>
      <t xml:space="preserve">Website Creation &amp; Maintenance, Local area Network &amp; System Maintenance and Repair &amp; Servicing of 25 Computers. 
</t>
    </r>
    <r>
      <rPr>
        <b/>
        <sz val="48"/>
        <color theme="1"/>
        <rFont val="Calibri"/>
        <family val="2"/>
        <scheme val="minor"/>
      </rPr>
      <t>(GENERAL UTILITY)</t>
    </r>
  </si>
  <si>
    <t>CERUD/G /NS/002/22</t>
  </si>
  <si>
    <t>CERUD/G /NS/001/22</t>
  </si>
  <si>
    <r>
      <t>Procurement of Mobbing Sticks &amp; buckets ,Toiletries and other Consumables</t>
    </r>
    <r>
      <rPr>
        <b/>
        <sz val="48"/>
        <color theme="1"/>
        <rFont val="Calibri"/>
        <family val="2"/>
        <scheme val="minor"/>
      </rPr>
      <t xml:space="preserve"> (MISCELLANOUS)</t>
    </r>
  </si>
  <si>
    <t>CERUD/NP/NM/004/22</t>
  </si>
  <si>
    <r>
      <t xml:space="preserve"> Management Retreat
</t>
    </r>
    <r>
      <rPr>
        <b/>
        <sz val="48"/>
        <color theme="1"/>
        <rFont val="Calibri"/>
        <family val="2"/>
        <scheme val="minor"/>
      </rPr>
      <t>(SPECIAL DUTY EXPENSES)</t>
    </r>
  </si>
  <si>
    <t>CERUD/NP/NM/005/22</t>
  </si>
  <si>
    <t>&lt;  50M</t>
  </si>
  <si>
    <r>
      <t xml:space="preserve">Special Requirement for the Office of the Director/CEO, PRO, Account,&amp; Planning  
</t>
    </r>
    <r>
      <rPr>
        <b/>
        <sz val="48"/>
        <color theme="1"/>
        <rFont val="Calibri"/>
        <family val="2"/>
        <scheme val="minor"/>
      </rPr>
      <t>(SPECIAL DUTY EXPENSES)</t>
    </r>
  </si>
  <si>
    <t>CERUD/S-NC/ NS/004/22</t>
  </si>
  <si>
    <t>CERUD/S-NC /SSS/002/22</t>
  </si>
  <si>
    <r>
      <t xml:space="preserve">Special Sensitization programmes on Civil Rights &amp; Social Responsibilities of CERUD Host Community and It's Environment  
</t>
    </r>
    <r>
      <rPr>
        <b/>
        <sz val="48"/>
        <color theme="1"/>
        <rFont val="Calibri"/>
        <family val="2"/>
        <scheme val="minor"/>
      </rPr>
      <t>(SPECIAL DUTY EXPENSES)</t>
    </r>
  </si>
  <si>
    <t>MLGCA/S-NC /CQS/001/22</t>
  </si>
  <si>
    <t>&lt; 100M</t>
  </si>
  <si>
    <t>Consultant's Qualifications  Selection (CQS)</t>
  </si>
  <si>
    <t>PRE</t>
  </si>
  <si>
    <r>
      <t xml:space="preserve">Special Operational Expenses 
</t>
    </r>
    <r>
      <rPr>
        <b/>
        <sz val="48"/>
        <color theme="1"/>
        <rFont val="Calibri"/>
        <family val="2"/>
        <scheme val="minor"/>
      </rPr>
      <t>(SPECIAL DUTY EXPENSES)</t>
    </r>
  </si>
  <si>
    <t>CERUD/S-NC/ NS/005/22</t>
  </si>
  <si>
    <r>
      <t xml:space="preserve">Provision for CERUD Research Library &amp; CERUD Research Studies 
</t>
    </r>
    <r>
      <rPr>
        <b/>
        <sz val="48"/>
        <color theme="1"/>
        <rFont val="Calibri"/>
        <family val="2"/>
        <scheme val="minor"/>
      </rPr>
      <t>(SPECIAL DUTY EXPENSES)</t>
    </r>
  </si>
  <si>
    <t>MLGCA/S-NC /CQS/002/22</t>
  </si>
  <si>
    <r>
      <t xml:space="preserve"> Health Programmes for Communities Dwellerst
</t>
    </r>
    <r>
      <rPr>
        <b/>
        <sz val="48"/>
        <color theme="1"/>
        <rFont val="Calibri"/>
        <family val="2"/>
        <scheme val="minor"/>
      </rPr>
      <t>(SPECIAL DUTY EXPENSES)</t>
    </r>
  </si>
  <si>
    <t>CERUD/S-NC /SSS/003/22</t>
  </si>
  <si>
    <t>&lt; 50M</t>
  </si>
  <si>
    <r>
      <t xml:space="preserve">Assesement of felt needs in rural Communities </t>
    </r>
    <r>
      <rPr>
        <b/>
        <sz val="48"/>
        <color theme="1"/>
        <rFont val="Calibri"/>
        <family val="2"/>
        <scheme val="minor"/>
      </rPr>
      <t>(SPECIAL DUTY EXPENSES)</t>
    </r>
  </si>
  <si>
    <t>CERUD/S-NC/ NS/006/22</t>
  </si>
  <si>
    <r>
      <t xml:space="preserve">Provision of 2 Green houses, Provision  for CERUD Training Complex &amp; Implementation of other programmes aimed at improving the quality of lives in the rural areas
</t>
    </r>
    <r>
      <rPr>
        <b/>
        <sz val="48"/>
        <color theme="1"/>
        <rFont val="Calibri"/>
        <family val="2"/>
        <scheme val="minor"/>
      </rPr>
      <t>(SPECIAL DUTY EXPENSES)</t>
    </r>
  </si>
  <si>
    <t>MLGCA/S-NC /CQS/003/22</t>
  </si>
  <si>
    <t>CERUD/NP/NM/006/22</t>
  </si>
  <si>
    <r>
      <t xml:space="preserve">Development of Craft Industries on Appropriate Technology in Rural Areas
</t>
    </r>
    <r>
      <rPr>
        <b/>
        <sz val="48"/>
        <color theme="1"/>
        <rFont val="Calibri"/>
        <family val="2"/>
        <scheme val="minor"/>
      </rPr>
      <t>(SPECIAL DUTY EXPENSES)</t>
    </r>
  </si>
  <si>
    <t>MLGCA/S-NC /CQS/004/22</t>
  </si>
  <si>
    <t>CERUD/G /NS/003/22</t>
  </si>
  <si>
    <r>
      <t xml:space="preserve">Cost of rendering of Consultancy services to Organs of Government and International Agencies that execute rural Development Programmes and Policy </t>
    </r>
    <r>
      <rPr>
        <b/>
        <sz val="50"/>
        <rFont val="Calibri"/>
        <family val="2"/>
        <scheme val="minor"/>
      </rPr>
      <t>(SPECIAL DUTY EXPENSES)</t>
    </r>
  </si>
  <si>
    <t>CERUD/S-NC/ NS/007/22</t>
  </si>
  <si>
    <t>CERUD/S-NC/ NS/008/22</t>
  </si>
  <si>
    <r>
      <t xml:space="preserve">Maintenance of CERUD Existing Projects (Guest Charlets) </t>
    </r>
    <r>
      <rPr>
        <b/>
        <sz val="48"/>
        <color theme="1"/>
        <rFont val="Calibri"/>
        <family val="2"/>
        <scheme val="minor"/>
      </rPr>
      <t>(SPECIAL DUTY EXPENSES)</t>
    </r>
  </si>
  <si>
    <r>
      <t xml:space="preserve">Maintenance of CERUD Data Bank </t>
    </r>
    <r>
      <rPr>
        <b/>
        <sz val="48"/>
        <color theme="1"/>
        <rFont val="Calibri"/>
        <family val="2"/>
        <scheme val="minor"/>
      </rPr>
      <t>(SPECIAL DUTY EXPENSES)</t>
    </r>
  </si>
  <si>
    <r>
      <t xml:space="preserve">Installation of fire Fighting Equipment at CERUD office complex </t>
    </r>
    <r>
      <rPr>
        <b/>
        <sz val="48"/>
        <color theme="1"/>
        <rFont val="Calibri"/>
        <family val="2"/>
        <scheme val="minor"/>
      </rPr>
      <t>(SPECIAL DUTY EXPENSES)</t>
    </r>
  </si>
  <si>
    <r>
      <t xml:space="preserve"> Servicing of Management meeting </t>
    </r>
    <r>
      <rPr>
        <b/>
        <sz val="50"/>
        <rFont val="Calibri"/>
        <family val="2"/>
        <scheme val="minor"/>
      </rPr>
      <t>(SPECIAL DUTY EXPENSES)</t>
    </r>
  </si>
  <si>
    <r>
      <t xml:space="preserve"> Participation in annual Agricultural shows/celebration </t>
    </r>
    <r>
      <rPr>
        <b/>
        <sz val="50"/>
        <rFont val="Calibri"/>
        <family val="2"/>
        <scheme val="minor"/>
      </rPr>
      <t>(SPECIAL DUTY EXPENSES)</t>
    </r>
  </si>
  <si>
    <r>
      <t xml:space="preserve">Staff and General welfare programme </t>
    </r>
    <r>
      <rPr>
        <b/>
        <sz val="50"/>
        <rFont val="Calibri"/>
        <family val="2"/>
        <scheme val="minor"/>
      </rPr>
      <t>(SPECIAL DUTY EXPENSES)</t>
    </r>
  </si>
  <si>
    <t>CERUD/NP/NM/007/22</t>
  </si>
  <si>
    <r>
      <t xml:space="preserve">Preparation &amp; Updating of Y2022 Annual Procurement Plan for the Centre, Conduct of PTB Meetings and other Statutory Procurement  Activities.
 </t>
    </r>
    <r>
      <rPr>
        <b/>
        <sz val="50"/>
        <color theme="1"/>
        <rFont val="Calibri"/>
        <family val="2"/>
        <scheme val="minor"/>
      </rPr>
      <t>(PROCUREMENT UNIT EXPENSES)</t>
    </r>
  </si>
  <si>
    <t>CERUD/NP/NM/008/22</t>
  </si>
  <si>
    <r>
      <t xml:space="preserve">Preparation of Annual Budget &amp; Bi-lateral Discussion with MEPB,Quartely &amp; Bi-annual Defences of the Centre annual Budget, Monitoring of the Centre Projects &amp; Programme for Certification &amp; Planning Materials.
</t>
    </r>
    <r>
      <rPr>
        <b/>
        <sz val="50"/>
        <color theme="1"/>
        <rFont val="Calibri"/>
        <family val="2"/>
        <scheme val="minor"/>
      </rPr>
      <t>(PLANNING UNIT EXPENSES)</t>
    </r>
  </si>
  <si>
    <t>CERUD/NP/NM/009/22</t>
  </si>
  <si>
    <r>
      <t>Purchase of Digital photo &amp; motion Cameras, Production of CERUD sign post, Monthly Newspapers &amp; Annual Press Briefing  and outdoor Public address system</t>
    </r>
    <r>
      <rPr>
        <b/>
        <sz val="50"/>
        <color theme="1"/>
        <rFont val="Calibri"/>
        <family val="2"/>
        <scheme val="minor"/>
      </rPr>
      <t xml:space="preserve"> 
(PUBLICITY AND PRESS COVERAGE)</t>
    </r>
  </si>
  <si>
    <t>CERUD/NP/NM/010/22</t>
  </si>
  <si>
    <r>
      <t>Servicing of Quaterly Audit Committee Meeting,Subscription to Professional Organisation i.e ANNA,IIA,CITN and Audit materials</t>
    </r>
    <r>
      <rPr>
        <b/>
        <sz val="50"/>
        <color theme="1"/>
        <rFont val="Calibri"/>
        <family val="2"/>
        <scheme val="minor"/>
      </rPr>
      <t xml:space="preserve"> 
(AUDIT UNIT EXPENSES)</t>
    </r>
  </si>
  <si>
    <t>CERUD/NP/NM/011/22</t>
  </si>
  <si>
    <t>CERUD/S-NC /SSS/004/22</t>
  </si>
  <si>
    <t>&lt;  10M</t>
  </si>
  <si>
    <r>
      <t>Printing of Letter Head , Memo Pads for HOD/HOU ,Printing of Confidential &amp; Open file jackets, Envelopes and other Publications.</t>
    </r>
    <r>
      <rPr>
        <b/>
        <sz val="36"/>
        <color theme="1"/>
        <rFont val="Calibri"/>
        <family val="2"/>
        <scheme val="minor"/>
      </rPr>
      <t xml:space="preserve"> 
</t>
    </r>
    <r>
      <rPr>
        <b/>
        <sz val="48"/>
        <color theme="1"/>
        <rFont val="Calibri"/>
        <family val="2"/>
        <scheme val="minor"/>
      </rPr>
      <t>(To be done by LSPC)</t>
    </r>
    <r>
      <rPr>
        <sz val="36"/>
        <color theme="1"/>
        <rFont val="Calibri"/>
        <family val="2"/>
        <scheme val="minor"/>
      </rPr>
      <t xml:space="preserve">
</t>
    </r>
    <r>
      <rPr>
        <b/>
        <sz val="48"/>
        <color theme="1"/>
        <rFont val="Calibri"/>
        <family val="2"/>
        <scheme val="minor"/>
      </rPr>
      <t xml:space="preserve"> (PUBLICATION, PRINTING OF LETTER HEAD PAPER, FILES ETC.)
 </t>
    </r>
  </si>
  <si>
    <t>MLGCA/G /DC/002/22</t>
  </si>
  <si>
    <t>Direct Contracting</t>
  </si>
  <si>
    <r>
      <t>Provision for 20 units of Desktops, procurement of 10 of 200 AH Inverter Batteries,3 HP Colour printer &amp; Scanner,5 HP Laptops &amp; 5 Ipad for Research officer and Other Computer Accessories.</t>
    </r>
    <r>
      <rPr>
        <b/>
        <sz val="36"/>
        <color theme="1"/>
        <rFont val="Calibri"/>
        <family val="2"/>
        <scheme val="minor"/>
      </rPr>
      <t xml:space="preserve"> 
</t>
    </r>
    <r>
      <rPr>
        <b/>
        <sz val="48"/>
        <color theme="1"/>
        <rFont val="Calibri"/>
        <family val="2"/>
        <scheme val="minor"/>
      </rPr>
      <t xml:space="preserve"> (ICT UNIT EXPENSES)
 </t>
    </r>
  </si>
  <si>
    <t>CERUD/S-WTC /001/22</t>
  </si>
  <si>
    <r>
      <t xml:space="preserve">Organizing Training &amp; Workshop for all members of Staff   to attend  both Locally &amp; Internationally and Conference
</t>
    </r>
    <r>
      <rPr>
        <b/>
        <sz val="28"/>
        <rFont val="Calibri"/>
        <family val="2"/>
        <scheme val="minor"/>
      </rPr>
      <t>(WORKSHOP &amp; TRAINING ALLOWANCES)</t>
    </r>
    <r>
      <rPr>
        <sz val="28"/>
        <rFont val="Calibri"/>
        <family val="2"/>
        <scheme val="minor"/>
      </rPr>
      <t xml:space="preserve"> </t>
    </r>
  </si>
  <si>
    <r>
      <t xml:space="preserve">Attending Annual Conferences &amp; Seminars for Staffs
 </t>
    </r>
    <r>
      <rPr>
        <b/>
        <sz val="28"/>
        <rFont val="Calibri"/>
        <family val="2"/>
        <scheme val="minor"/>
      </rPr>
      <t>(CONFERENCES AND SEMINARS)</t>
    </r>
  </si>
  <si>
    <t>CERUD/S-WTC /002/22</t>
  </si>
  <si>
    <r>
      <t xml:space="preserve">Sensitization Workshops and Seminars/Rally on Civic Rights and Social Responsibilities of Rural Dwellers
 </t>
    </r>
    <r>
      <rPr>
        <b/>
        <sz val="28"/>
        <rFont val="Calibri"/>
        <family val="2"/>
        <scheme val="minor"/>
      </rPr>
      <t>(RESEARCH)</t>
    </r>
  </si>
  <si>
    <t>CERUD/S-WTC /003/22</t>
  </si>
  <si>
    <r>
      <t xml:space="preserve">Honey Bee Training and Empowerment for Youths across Lagos State &amp; Provision for Honey Processing Centre
 </t>
    </r>
    <r>
      <rPr>
        <b/>
        <sz val="28"/>
        <rFont val="Calibri"/>
        <family val="2"/>
        <scheme val="minor"/>
      </rPr>
      <t>(RESEARCH)</t>
    </r>
  </si>
  <si>
    <t>Prior</t>
  </si>
  <si>
    <r>
      <t xml:space="preserve">Workshops on Health and Nutrition in Collaboration with Ministry of Health
 </t>
    </r>
    <r>
      <rPr>
        <b/>
        <sz val="28"/>
        <rFont val="Calibri"/>
        <family val="2"/>
        <scheme val="minor"/>
      </rPr>
      <t>(RESEARCH)</t>
    </r>
  </si>
  <si>
    <t>CERUD/S-WTC /004/22</t>
  </si>
  <si>
    <t>CERUD/S-WTC /005/22</t>
  </si>
  <si>
    <t>CERUD/S-WTC /006/22</t>
  </si>
  <si>
    <t>CERUD/NP/NM/012/22</t>
  </si>
  <si>
    <r>
      <t xml:space="preserve">Develop Informal Education Programmes for Rural Dwellers in Lagos State
 </t>
    </r>
    <r>
      <rPr>
        <b/>
        <sz val="28"/>
        <rFont val="Calibri"/>
        <family val="2"/>
        <scheme val="minor"/>
      </rPr>
      <t>(RESEARCH)</t>
    </r>
  </si>
  <si>
    <r>
      <t>Publishing of the Centre's Existing Research Reports.</t>
    </r>
    <r>
      <rPr>
        <b/>
        <sz val="36"/>
        <color theme="1"/>
        <rFont val="Calibri"/>
        <family val="2"/>
        <scheme val="minor"/>
      </rPr>
      <t xml:space="preserve"> 
</t>
    </r>
    <r>
      <rPr>
        <b/>
        <sz val="48"/>
        <color theme="1"/>
        <rFont val="Calibri"/>
        <family val="2"/>
        <scheme val="minor"/>
      </rPr>
      <t xml:space="preserve"> (RESEARCH)
 </t>
    </r>
  </si>
  <si>
    <r>
      <t>Procurement of A4 Papers,Toner Catridges for Printers &amp; Photocopiers, Developer &amp; Drum for Photocopier and other Consumables</t>
    </r>
    <r>
      <rPr>
        <b/>
        <sz val="48"/>
        <color theme="1"/>
        <rFont val="Calibri"/>
        <family val="2"/>
        <scheme val="minor"/>
      </rPr>
      <t xml:space="preserve"> (STATIONERIES)</t>
    </r>
    <r>
      <rPr>
        <sz val="48"/>
        <color theme="1"/>
        <rFont val="Calibri"/>
        <family val="2"/>
        <scheme val="minor"/>
      </rPr>
      <t xml:space="preserve">
 </t>
    </r>
  </si>
  <si>
    <t>MLGCA/G /DC/003/22</t>
  </si>
  <si>
    <r>
      <t xml:space="preserve">On-Farm Adaptive Research on Economy/Farming activities of farmers / Women in Rural Areas
 </t>
    </r>
    <r>
      <rPr>
        <b/>
        <sz val="48"/>
        <rFont val="Calibri"/>
        <family val="2"/>
        <scheme val="minor"/>
      </rPr>
      <t>(RESEARCH)</t>
    </r>
  </si>
  <si>
    <t>CERUD/NP/NM/013/22</t>
  </si>
  <si>
    <r>
      <t xml:space="preserve"> Standing Technical Committee of Technocrats on Rural Development
 </t>
    </r>
    <r>
      <rPr>
        <b/>
        <sz val="48"/>
        <rFont val="Calibri"/>
        <family val="2"/>
        <scheme val="minor"/>
      </rPr>
      <t>(RESEARCH)</t>
    </r>
  </si>
  <si>
    <r>
      <t xml:space="preserve">Research survey collaboration with Lagos Bureau of Statistcs(LBS) for Development of CERUD Data Bank on Socio-economics activities of Rural Dwellers across Lagos State </t>
    </r>
    <r>
      <rPr>
        <b/>
        <sz val="48"/>
        <rFont val="Calibri"/>
        <family val="2"/>
        <scheme val="minor"/>
      </rPr>
      <t>(RESEARCH)</t>
    </r>
  </si>
  <si>
    <t>CERUD/NP/NM/014/22</t>
  </si>
  <si>
    <t>CERUD/NP/NM/015/22</t>
  </si>
  <si>
    <r>
      <t xml:space="preserve">Listings &amp; Classifing of Communities in Lagos State </t>
    </r>
    <r>
      <rPr>
        <b/>
        <sz val="48"/>
        <rFont val="Calibri"/>
        <family val="2"/>
        <scheme val="minor"/>
      </rPr>
      <t>(RESEARCH)</t>
    </r>
  </si>
  <si>
    <r>
      <t xml:space="preserve">Research Collaboration with other research  Institute </t>
    </r>
    <r>
      <rPr>
        <b/>
        <sz val="48"/>
        <rFont val="Calibri"/>
        <family val="2"/>
        <scheme val="minor"/>
      </rPr>
      <t>(RESEARCH)</t>
    </r>
  </si>
  <si>
    <t>CERUD/NP/NM/016/22</t>
  </si>
  <si>
    <r>
      <t xml:space="preserve">Training /Workshop on Livestock (Piggery, Sheep &amp; Goat, Rabbittery, Grasscutter and Snailery
 </t>
    </r>
    <r>
      <rPr>
        <b/>
        <sz val="28"/>
        <rFont val="Calibri"/>
        <family val="2"/>
        <scheme val="minor"/>
      </rPr>
      <t>(RESEARCH)</t>
    </r>
  </si>
  <si>
    <t>CERUD/S-WTC /007/22</t>
  </si>
  <si>
    <r>
      <t>Routine Maintainance of CERUD Conserved Medicinal Plants for use of Researchers/Botanists  N1,000,000 x 12</t>
    </r>
    <r>
      <rPr>
        <b/>
        <sz val="48"/>
        <color theme="1"/>
        <rFont val="Calibri"/>
        <family val="2"/>
        <scheme val="minor"/>
      </rPr>
      <t xml:space="preserve"> (RESEARCH)</t>
    </r>
  </si>
  <si>
    <t>&lt;100M</t>
  </si>
  <si>
    <t>MLGCA/G /DC/004/22</t>
  </si>
  <si>
    <r>
      <t xml:space="preserve">40 KVA Generator repairs . 
</t>
    </r>
    <r>
      <rPr>
        <b/>
        <sz val="48"/>
        <color theme="1"/>
        <rFont val="Calibri"/>
        <family val="2"/>
        <scheme val="minor"/>
      </rPr>
      <t>(GENERATOR  REPAIRS &amp; DIESEL CONSUMPTION.)</t>
    </r>
  </si>
  <si>
    <r>
      <t>Diesel Consumption and Replacement of 2 nos CERUD Petrol Generators (ELEMAX) 6.5 KVA used by Military Men @ Igbodu Office.</t>
    </r>
    <r>
      <rPr>
        <b/>
        <sz val="48"/>
        <color theme="1"/>
        <rFont val="Calibri"/>
        <family val="2"/>
        <scheme val="minor"/>
      </rPr>
      <t xml:space="preserve"> ((GENERATOR  REPAIRS &amp; DIESEL CONSUMPTION.))</t>
    </r>
    <r>
      <rPr>
        <b/>
        <sz val="36"/>
        <color theme="1"/>
        <rFont val="Calibri"/>
        <family val="2"/>
        <scheme val="minor"/>
      </rPr>
      <t xml:space="preserve">
</t>
    </r>
    <r>
      <rPr>
        <b/>
        <sz val="48"/>
        <color theme="1"/>
        <rFont val="Calibri"/>
        <family val="2"/>
        <scheme val="minor"/>
      </rPr>
      <t xml:space="preserve"> 
 </t>
    </r>
  </si>
  <si>
    <t>CERUD/S-NC /NS/009/22</t>
  </si>
  <si>
    <r>
      <t xml:space="preserve">Staff Insurance Cover </t>
    </r>
    <r>
      <rPr>
        <b/>
        <sz val="50"/>
        <rFont val="Calibri"/>
        <family val="2"/>
        <scheme val="minor"/>
      </rPr>
      <t>(INSURANCE)</t>
    </r>
  </si>
  <si>
    <t>CERUD/NP/NM/018/22</t>
  </si>
  <si>
    <r>
      <t xml:space="preserve">Audit Expenses </t>
    </r>
    <r>
      <rPr>
        <b/>
        <sz val="50"/>
        <color theme="1"/>
        <rFont val="Calibri"/>
        <family val="2"/>
        <scheme val="minor"/>
      </rPr>
      <t>(AUDIT EXPENSES)</t>
    </r>
  </si>
  <si>
    <t>CERUD/NP/NM/019/22</t>
  </si>
  <si>
    <r>
      <t xml:space="preserve"> Bank Charges </t>
    </r>
    <r>
      <rPr>
        <b/>
        <sz val="50"/>
        <color theme="1"/>
        <rFont val="Calibri"/>
        <family val="2"/>
        <scheme val="minor"/>
      </rPr>
      <t>(BANK CHARGES)</t>
    </r>
  </si>
  <si>
    <t>CERUD/NP/NM/020/22</t>
  </si>
  <si>
    <r>
      <t xml:space="preserve">Training &amp; Youths Empowerment Programmes for Interested Participants across the State (IBILE) in Fish Breeding, Management, Harvesting, Processing, Storage and Marketing @N575,000 x  163 Participants X 5 times i.e (5 Division) </t>
    </r>
    <r>
      <rPr>
        <b/>
        <sz val="40"/>
        <rFont val="Calibri"/>
        <family val="2"/>
        <scheme val="minor"/>
      </rPr>
      <t>(SOCIAL ENGAGEMENT &amp; CONSTITUENCY EMPOWERMENT)</t>
    </r>
  </si>
  <si>
    <t xml:space="preserve">Upgrade of CERUD Medicinal Plant Arena </t>
  </si>
  <si>
    <t>CERUD/NS/ W/001/22</t>
  </si>
  <si>
    <t xml:space="preserve">Construction of 3 Nos. 3-Bedroom Chalets for Research and Trainig @ Igbodu, Epe </t>
  </si>
  <si>
    <t>CERUD/NCB/ W/001/22</t>
  </si>
  <si>
    <t>National Competitve Bidding (NCB)</t>
  </si>
  <si>
    <t>Upgrade of CERUD Cottage Mill &amp; Training Centre at Igboguka</t>
  </si>
  <si>
    <t>CERUD/NS/ W/002/22</t>
  </si>
  <si>
    <t>Setting up of CERUD Honey Processing Centre at Igbodu , Epe</t>
  </si>
  <si>
    <t>CERUD/NS/ W/003/22</t>
  </si>
  <si>
    <t>Establishment of CERUD office Complex at Badagry, Eti-Osa and Alimosho</t>
  </si>
  <si>
    <t>CERUD/NS/ W/004/22</t>
  </si>
  <si>
    <t>Landscapping of Centre's Road Network for Beautification and ease of movement within the Office Complex &amp; Construction of drainages for Erelu way road at Amikanle</t>
  </si>
  <si>
    <t>CERUD/NCB/ W/002/22</t>
  </si>
  <si>
    <t>CERUD/NS/ W/005/22</t>
  </si>
  <si>
    <r>
      <t>Procurement of Office Furniture and Equipment</t>
    </r>
    <r>
      <rPr>
        <b/>
        <sz val="48"/>
        <color theme="1"/>
        <rFont val="Calibri"/>
        <family val="2"/>
        <scheme val="minor"/>
      </rPr>
      <t xml:space="preserve"> (CAPITAL ITEM)</t>
    </r>
    <r>
      <rPr>
        <b/>
        <sz val="36"/>
        <color theme="1"/>
        <rFont val="Calibri"/>
        <family val="2"/>
        <scheme val="minor"/>
      </rPr>
      <t xml:space="preserve">
</t>
    </r>
    <r>
      <rPr>
        <b/>
        <sz val="48"/>
        <color theme="1"/>
        <rFont val="Calibri"/>
        <family val="2"/>
        <scheme val="minor"/>
      </rPr>
      <t xml:space="preserve"> 
 </t>
    </r>
  </si>
  <si>
    <t>CERUD/G /NS/004/22</t>
  </si>
  <si>
    <r>
      <t xml:space="preserve">Refurbishment of Operational Vehicles. 
</t>
    </r>
    <r>
      <rPr>
        <b/>
        <sz val="48"/>
        <color theme="1"/>
        <rFont val="Calibri"/>
        <family val="2"/>
        <scheme val="minor"/>
      </rPr>
      <t>(CAPITAL ITEM)</t>
    </r>
  </si>
  <si>
    <t>CERUD/S-NC /NS/010/22</t>
  </si>
  <si>
    <r>
      <t xml:space="preserve">Reinstallation of Solar Light at the Medicinal Plant Arena. 
</t>
    </r>
    <r>
      <rPr>
        <b/>
        <sz val="48"/>
        <color theme="1"/>
        <rFont val="Calibri"/>
        <family val="2"/>
        <scheme val="minor"/>
      </rPr>
      <t>(CAPITAL ITEM)</t>
    </r>
  </si>
  <si>
    <t>CERUD/S-NC /NS/011/22</t>
  </si>
  <si>
    <t>BUDGET YEAR: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</si>
</sst>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[$-409]d\-mmm\-yyyy;@"/>
    <numFmt numFmtId="166" formatCode="[$-F800]dddd\,\ mmmm\ dd\,\ yyyy"/>
    <numFmt numFmtId="167" formatCode="_(* #,##0.0_);_(* \(#,##0.0\);_(* &quot;-&quot;??_);_(@_)"/>
  </numFmts>
  <fonts count="7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sz val="16"/>
      <color theme="1"/>
      <name val="Cambria"/>
      <family val="1"/>
      <scheme val="major"/>
    </font>
    <font>
      <sz val="14"/>
      <color theme="1"/>
      <name val="Calibri"/>
      <family val="2"/>
    </font>
    <font>
      <sz val="22"/>
      <color theme="1"/>
      <name val="Cambria"/>
      <family val="1"/>
      <scheme val="major"/>
    </font>
    <font>
      <b/>
      <sz val="22"/>
      <color theme="1"/>
      <name val="Cambria"/>
      <family val="1"/>
      <scheme val="major"/>
    </font>
    <font>
      <sz val="36"/>
      <color theme="1"/>
      <name val="Cambria"/>
      <family val="1"/>
      <scheme val="major"/>
    </font>
    <font>
      <b/>
      <sz val="36"/>
      <color theme="1"/>
      <name val="Cambria"/>
      <family val="1"/>
      <scheme val="major"/>
    </font>
    <font>
      <sz val="48"/>
      <color theme="1"/>
      <name val="Calibri"/>
      <family val="2"/>
      <scheme val="minor"/>
    </font>
    <font>
      <sz val="72"/>
      <color theme="1"/>
      <name val="Calibri"/>
      <family val="2"/>
      <scheme val="minor"/>
    </font>
    <font>
      <sz val="55"/>
      <color theme="1"/>
      <name val="Cambria"/>
      <family val="1"/>
      <scheme val="major"/>
    </font>
    <font>
      <b/>
      <sz val="18"/>
      <color theme="1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sz val="16"/>
      <color theme="1"/>
      <name val="Calibri"/>
      <family val="2"/>
      <scheme val="minor"/>
    </font>
    <font>
      <b/>
      <sz val="20"/>
      <color theme="1"/>
      <name val="Cambria"/>
      <family val="1"/>
      <scheme val="major"/>
    </font>
    <font>
      <b/>
      <sz val="26"/>
      <color theme="1"/>
      <name val="Calibri"/>
      <family val="2"/>
      <scheme val="minor"/>
    </font>
    <font>
      <sz val="20"/>
      <color theme="1"/>
      <name val="Cambria"/>
      <family val="1"/>
      <scheme val="major"/>
    </font>
    <font>
      <sz val="26"/>
      <color theme="1"/>
      <name val="Calibri"/>
      <family val="2"/>
      <scheme val="minor"/>
    </font>
    <font>
      <sz val="26"/>
      <color theme="1"/>
      <name val="Cambria"/>
      <family val="1"/>
      <scheme val="major"/>
    </font>
    <font>
      <sz val="3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8"/>
      <color theme="1"/>
      <name val="Cambria"/>
      <family val="1"/>
      <scheme val="major"/>
    </font>
    <font>
      <sz val="28"/>
      <name val="Calibri"/>
      <family val="2"/>
      <scheme val="minor"/>
    </font>
    <font>
      <b/>
      <sz val="28"/>
      <name val="Calibri"/>
      <family val="2"/>
      <scheme val="minor"/>
    </font>
    <font>
      <sz val="11"/>
      <color theme="1"/>
      <name val="Calibri"/>
      <family val="2"/>
      <scheme val="minor"/>
    </font>
    <font>
      <sz val="42"/>
      <color theme="1"/>
      <name val="Cambria"/>
      <family val="1"/>
      <scheme val="major"/>
    </font>
    <font>
      <sz val="48"/>
      <color theme="1"/>
      <name val="Cambria"/>
      <family val="1"/>
      <scheme val="major"/>
    </font>
    <font>
      <sz val="48"/>
      <name val="Cambria"/>
      <family val="1"/>
      <scheme val="major"/>
    </font>
    <font>
      <sz val="48"/>
      <name val="Calibri"/>
      <family val="2"/>
      <scheme val="minor"/>
    </font>
    <font>
      <b/>
      <sz val="48"/>
      <name val="Cambria"/>
      <family val="1"/>
      <scheme val="major"/>
    </font>
    <font>
      <sz val="40"/>
      <color theme="1"/>
      <name val="Cambria"/>
      <family val="1"/>
      <scheme val="major"/>
    </font>
    <font>
      <b/>
      <sz val="30"/>
      <color theme="1"/>
      <name val="Cambria"/>
      <family val="1"/>
      <scheme val="major"/>
    </font>
    <font>
      <b/>
      <sz val="40"/>
      <name val="Cambria"/>
      <family val="1"/>
      <scheme val="major"/>
    </font>
    <font>
      <b/>
      <sz val="40"/>
      <name val="Calibri"/>
      <family val="2"/>
      <scheme val="minor"/>
    </font>
    <font>
      <sz val="40"/>
      <name val="Calibri"/>
      <family val="2"/>
      <scheme val="minor"/>
    </font>
    <font>
      <sz val="40"/>
      <color theme="1"/>
      <name val="Calibri"/>
      <family val="2"/>
      <scheme val="minor"/>
    </font>
    <font>
      <b/>
      <sz val="40"/>
      <color theme="1"/>
      <name val="Calibri"/>
      <family val="2"/>
      <scheme val="minor"/>
    </font>
    <font>
      <sz val="50"/>
      <name val="Calibri"/>
      <family val="2"/>
      <scheme val="minor"/>
    </font>
    <font>
      <sz val="50"/>
      <name val="Cambria"/>
      <family val="1"/>
      <scheme val="major"/>
    </font>
    <font>
      <b/>
      <sz val="50"/>
      <name val="Cambria"/>
      <family val="1"/>
      <scheme val="major"/>
    </font>
    <font>
      <sz val="50"/>
      <color theme="1"/>
      <name val="Cambria"/>
      <family val="1"/>
      <scheme val="major"/>
    </font>
    <font>
      <sz val="50"/>
      <color theme="1"/>
      <name val="Calibri"/>
      <family val="2"/>
      <scheme val="minor"/>
    </font>
    <font>
      <b/>
      <sz val="50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48"/>
      <color theme="1"/>
      <name val="Cambria"/>
      <family val="1"/>
      <scheme val="major"/>
    </font>
    <font>
      <sz val="30"/>
      <color theme="1"/>
      <name val="Calibri"/>
      <family val="2"/>
      <scheme val="minor"/>
    </font>
    <font>
      <b/>
      <sz val="42"/>
      <color theme="1"/>
      <name val="Cambria"/>
      <family val="1"/>
      <scheme val="major"/>
    </font>
    <font>
      <sz val="32"/>
      <color theme="1"/>
      <name val="Cambria"/>
      <family val="1"/>
      <scheme val="major"/>
    </font>
    <font>
      <sz val="34"/>
      <color theme="1"/>
      <name val="Cambria"/>
      <family val="1"/>
      <scheme val="major"/>
    </font>
    <font>
      <b/>
      <sz val="34"/>
      <color theme="1"/>
      <name val="Cambria"/>
      <family val="1"/>
      <scheme val="major"/>
    </font>
    <font>
      <b/>
      <sz val="32"/>
      <color theme="1"/>
      <name val="Cambria"/>
      <family val="1"/>
      <scheme val="major"/>
    </font>
    <font>
      <b/>
      <sz val="40"/>
      <color theme="1"/>
      <name val="Cambria"/>
      <family val="1"/>
      <scheme val="major"/>
    </font>
    <font>
      <b/>
      <sz val="42"/>
      <color theme="1"/>
      <name val="Calibri"/>
      <family val="2"/>
      <scheme val="minor"/>
    </font>
    <font>
      <sz val="42"/>
      <color theme="1"/>
      <name val="Calibri"/>
      <family val="2"/>
      <scheme val="minor"/>
    </font>
    <font>
      <sz val="10"/>
      <name val="Arial"/>
      <family val="2"/>
    </font>
    <font>
      <sz val="28"/>
      <color theme="1"/>
      <name val="Calibri"/>
      <family val="2"/>
      <scheme val="minor"/>
    </font>
    <font>
      <sz val="50"/>
      <color rgb="FF00B050"/>
      <name val="Calibri"/>
      <family val="2"/>
      <scheme val="minor"/>
    </font>
    <font>
      <sz val="48"/>
      <color rgb="FF00B050"/>
      <name val="Cambria"/>
      <family val="1"/>
      <scheme val="major"/>
    </font>
    <font>
      <sz val="48"/>
      <color rgb="FF00B050"/>
      <name val="Calibri"/>
      <family val="2"/>
      <scheme val="minor"/>
    </font>
    <font>
      <b/>
      <sz val="40"/>
      <color rgb="FF00B050"/>
      <name val="Calibri"/>
      <family val="2"/>
      <scheme val="minor"/>
    </font>
    <font>
      <sz val="40"/>
      <color rgb="FF00B050"/>
      <name val="Calibri"/>
      <family val="2"/>
      <scheme val="minor"/>
    </font>
    <font>
      <sz val="14"/>
      <color rgb="FF00B050"/>
      <name val="Calibri"/>
      <family val="2"/>
      <scheme val="minor"/>
    </font>
    <font>
      <b/>
      <sz val="36"/>
      <name val="Calibri"/>
      <family val="2"/>
      <scheme val="minor"/>
    </font>
    <font>
      <sz val="36"/>
      <color theme="1"/>
      <name val="Calibri"/>
      <family val="2"/>
    </font>
    <font>
      <b/>
      <sz val="28"/>
      <color theme="1"/>
      <name val="Calibri"/>
      <family val="2"/>
    </font>
    <font>
      <b/>
      <sz val="28"/>
      <name val="Calibri"/>
      <family val="2"/>
    </font>
    <font>
      <sz val="28"/>
      <color theme="1"/>
      <name val="Calibri"/>
      <family val="2"/>
    </font>
    <font>
      <sz val="28"/>
      <name val="Calibri"/>
      <family val="2"/>
    </font>
    <font>
      <b/>
      <sz val="50"/>
      <name val="Calibri"/>
      <family val="2"/>
      <scheme val="minor"/>
    </font>
    <font>
      <b/>
      <sz val="48"/>
      <name val="Calibri"/>
      <family val="2"/>
      <scheme val="minor"/>
    </font>
    <font>
      <b/>
      <sz val="3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30" fillId="0" borderId="0" applyFont="0" applyFill="0" applyBorder="0" applyAlignment="0" applyProtection="0"/>
    <xf numFmtId="164" fontId="60" fillId="0" borderId="0" applyFont="0" applyFill="0" applyBorder="0" applyAlignment="0" applyProtection="0"/>
  </cellStyleXfs>
  <cellXfs count="63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2" borderId="0" xfId="0" applyFont="1" applyFill="1"/>
    <xf numFmtId="0" fontId="2" fillId="2" borderId="0" xfId="0" applyFont="1" applyFill="1" applyAlignment="1">
      <alignment vertical="top"/>
    </xf>
    <xf numFmtId="0" fontId="6" fillId="0" borderId="0" xfId="0" applyFont="1"/>
    <xf numFmtId="0" fontId="5" fillId="2" borderId="0" xfId="0" applyFont="1" applyFill="1"/>
    <xf numFmtId="0" fontId="6" fillId="2" borderId="0" xfId="0" applyFont="1" applyFill="1"/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center" vertical="center"/>
    </xf>
    <xf numFmtId="0" fontId="7" fillId="0" borderId="0" xfId="0" applyFont="1"/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/>
    <xf numFmtId="0" fontId="12" fillId="2" borderId="0" xfId="0" applyFont="1" applyFill="1"/>
    <xf numFmtId="0" fontId="13" fillId="0" borderId="0" xfId="0" applyFont="1"/>
    <xf numFmtId="0" fontId="15" fillId="2" borderId="0" xfId="0" applyFont="1" applyFill="1"/>
    <xf numFmtId="0" fontId="14" fillId="0" borderId="0" xfId="0" applyFont="1"/>
    <xf numFmtId="0" fontId="1" fillId="4" borderId="0" xfId="0" applyFont="1" applyFill="1"/>
    <xf numFmtId="0" fontId="1" fillId="4" borderId="0" xfId="0" applyFont="1" applyFill="1" applyAlignment="1">
      <alignment horizontal="left" vertical="top"/>
    </xf>
    <xf numFmtId="0" fontId="1" fillId="4" borderId="0" xfId="0" applyFont="1" applyFill="1" applyAlignment="1">
      <alignment horizontal="left" vertical="center"/>
    </xf>
    <xf numFmtId="0" fontId="3" fillId="4" borderId="0" xfId="0" applyFont="1" applyFill="1"/>
    <xf numFmtId="0" fontId="4" fillId="4" borderId="0" xfId="0" applyFont="1" applyFill="1"/>
    <xf numFmtId="0" fontId="0" fillId="4" borderId="0" xfId="0" applyFill="1"/>
    <xf numFmtId="0" fontId="4" fillId="2" borderId="1" xfId="0" applyFont="1" applyFill="1" applyBorder="1" applyAlignment="1">
      <alignment vertical="center"/>
    </xf>
    <xf numFmtId="0" fontId="4" fillId="2" borderId="0" xfId="0" applyFont="1" applyFill="1"/>
    <xf numFmtId="0" fontId="2" fillId="0" borderId="0" xfId="0" applyFont="1" applyAlignment="1">
      <alignment horizontal="center"/>
    </xf>
    <xf numFmtId="0" fontId="6" fillId="2" borderId="1" xfId="0" applyFont="1" applyFill="1" applyBorder="1"/>
    <xf numFmtId="0" fontId="2" fillId="4" borderId="0" xfId="0" applyFont="1" applyFill="1"/>
    <xf numFmtId="0" fontId="0" fillId="2" borderId="0" xfId="0" applyFill="1"/>
    <xf numFmtId="0" fontId="19" fillId="0" borderId="0" xfId="0" applyFont="1"/>
    <xf numFmtId="0" fontId="19" fillId="0" borderId="0" xfId="0" applyFont="1" applyAlignment="1">
      <alignment horizontal="center" vertical="center"/>
    </xf>
    <xf numFmtId="0" fontId="19" fillId="0" borderId="0" xfId="0" applyFont="1" applyAlignment="1"/>
    <xf numFmtId="0" fontId="19" fillId="0" borderId="0" xfId="0" applyFont="1" applyAlignment="1">
      <alignment vertical="center"/>
    </xf>
    <xf numFmtId="0" fontId="20" fillId="2" borderId="0" xfId="0" applyFont="1" applyFill="1"/>
    <xf numFmtId="0" fontId="22" fillId="2" borderId="1" xfId="0" applyFont="1" applyFill="1" applyBorder="1"/>
    <xf numFmtId="0" fontId="22" fillId="2" borderId="0" xfId="0" applyFont="1" applyFill="1"/>
    <xf numFmtId="0" fontId="24" fillId="2" borderId="1" xfId="0" applyFont="1" applyFill="1" applyBorder="1" applyAlignment="1">
      <alignment vertical="center"/>
    </xf>
    <xf numFmtId="0" fontId="24" fillId="2" borderId="0" xfId="0" applyFont="1" applyFill="1"/>
    <xf numFmtId="0" fontId="4" fillId="2" borderId="0" xfId="0" applyFont="1" applyFill="1" applyAlignment="1">
      <alignment vertical="center"/>
    </xf>
    <xf numFmtId="0" fontId="11" fillId="2" borderId="1" xfId="0" applyFont="1" applyFill="1" applyBorder="1" applyAlignment="1">
      <alignment vertical="center"/>
    </xf>
    <xf numFmtId="4" fontId="11" fillId="2" borderId="1" xfId="0" applyNumberFormat="1" applyFont="1" applyFill="1" applyBorder="1" applyAlignment="1">
      <alignment horizontal="center" vertical="center" wrapText="1"/>
    </xf>
    <xf numFmtId="3" fontId="29" fillId="2" borderId="1" xfId="0" applyNumberFormat="1" applyFont="1" applyFill="1" applyBorder="1" applyAlignment="1">
      <alignment horizontal="center" vertical="center" wrapText="1"/>
    </xf>
    <xf numFmtId="4" fontId="29" fillId="2" borderId="1" xfId="0" applyNumberFormat="1" applyFont="1" applyFill="1" applyBorder="1" applyAlignment="1">
      <alignment horizontal="center" vertical="center" wrapText="1"/>
    </xf>
    <xf numFmtId="1" fontId="29" fillId="2" borderId="1" xfId="0" applyNumberFormat="1" applyFont="1" applyFill="1" applyBorder="1" applyAlignment="1">
      <alignment horizontal="center" vertical="center" wrapText="1"/>
    </xf>
    <xf numFmtId="4" fontId="29" fillId="4" borderId="1" xfId="0" applyNumberFormat="1" applyFont="1" applyFill="1" applyBorder="1" applyAlignment="1">
      <alignment horizontal="center" vertical="center" wrapText="1"/>
    </xf>
    <xf numFmtId="1" fontId="29" fillId="4" borderId="1" xfId="0" applyNumberFormat="1" applyFont="1" applyFill="1" applyBorder="1" applyAlignment="1">
      <alignment horizontal="center" vertical="center" wrapText="1"/>
    </xf>
    <xf numFmtId="4" fontId="29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28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29" fillId="4" borderId="1" xfId="0" applyNumberFormat="1" applyFont="1" applyFill="1" applyBorder="1" applyAlignment="1" applyProtection="1">
      <alignment horizontal="center" vertical="center" wrapText="1"/>
      <protection locked="0"/>
    </xf>
    <xf numFmtId="4" fontId="29" fillId="4" borderId="1" xfId="0" applyNumberFormat="1" applyFont="1" applyFill="1" applyBorder="1" applyAlignment="1">
      <alignment horizontal="left" vertical="top" wrapText="1"/>
    </xf>
    <xf numFmtId="4" fontId="28" fillId="2" borderId="1" xfId="0" applyNumberFormat="1" applyFont="1" applyFill="1" applyBorder="1" applyAlignment="1" applyProtection="1">
      <alignment wrapText="1"/>
      <protection locked="0"/>
    </xf>
    <xf numFmtId="4" fontId="28" fillId="2" borderId="1" xfId="0" applyNumberFormat="1" applyFont="1" applyFill="1" applyBorder="1" applyAlignment="1" applyProtection="1">
      <alignment horizontal="left" wrapText="1"/>
      <protection locked="0"/>
    </xf>
    <xf numFmtId="4" fontId="28" fillId="4" borderId="1" xfId="0" applyNumberFormat="1" applyFont="1" applyFill="1" applyBorder="1" applyAlignment="1" applyProtection="1">
      <alignment vertical="center" wrapText="1"/>
      <protection locked="0"/>
    </xf>
    <xf numFmtId="4" fontId="28" fillId="4" borderId="1" xfId="0" applyNumberFormat="1" applyFont="1" applyFill="1" applyBorder="1" applyAlignment="1" applyProtection="1">
      <alignment wrapText="1"/>
      <protection locked="0"/>
    </xf>
    <xf numFmtId="4" fontId="28" fillId="4" borderId="1" xfId="0" applyNumberFormat="1" applyFont="1" applyFill="1" applyBorder="1" applyAlignment="1" applyProtection="1">
      <alignment horizontal="left" wrapText="1"/>
      <protection locked="0"/>
    </xf>
    <xf numFmtId="3" fontId="28" fillId="4" borderId="1" xfId="0" applyNumberFormat="1" applyFont="1" applyFill="1" applyBorder="1" applyAlignment="1">
      <alignment horizontal="center" vertical="center" wrapText="1"/>
    </xf>
    <xf numFmtId="0" fontId="23" fillId="0" borderId="0" xfId="0" applyFont="1"/>
    <xf numFmtId="0" fontId="21" fillId="4" borderId="15" xfId="0" applyFont="1" applyFill="1" applyBorder="1" applyAlignment="1">
      <alignment horizontal="center" vertical="center" wrapText="1"/>
    </xf>
    <xf numFmtId="4" fontId="25" fillId="0" borderId="1" xfId="0" applyNumberFormat="1" applyFont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vertical="center" wrapText="1"/>
    </xf>
    <xf numFmtId="0" fontId="26" fillId="4" borderId="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3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5" fillId="4" borderId="1" xfId="0" applyFont="1" applyFill="1" applyBorder="1" applyAlignment="1">
      <alignment vertical="center" wrapText="1"/>
    </xf>
    <xf numFmtId="0" fontId="26" fillId="4" borderId="3" xfId="0" applyFont="1" applyFill="1" applyBorder="1" applyAlignment="1">
      <alignment vertical="center" wrapText="1"/>
    </xf>
    <xf numFmtId="0" fontId="26" fillId="4" borderId="3" xfId="0" applyFont="1" applyFill="1" applyBorder="1" applyAlignment="1">
      <alignment horizontal="center" vertical="center" wrapText="1"/>
    </xf>
    <xf numFmtId="4" fontId="25" fillId="4" borderId="3" xfId="0" applyNumberFormat="1" applyFont="1" applyFill="1" applyBorder="1" applyAlignment="1">
      <alignment vertical="center" wrapText="1"/>
    </xf>
    <xf numFmtId="3" fontId="25" fillId="4" borderId="1" xfId="0" applyNumberFormat="1" applyFont="1" applyFill="1" applyBorder="1" applyAlignment="1">
      <alignment vertical="center" wrapText="1"/>
    </xf>
    <xf numFmtId="4" fontId="25" fillId="4" borderId="1" xfId="0" applyNumberFormat="1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center" vertical="center"/>
    </xf>
    <xf numFmtId="4" fontId="25" fillId="4" borderId="3" xfId="0" applyNumberFormat="1" applyFont="1" applyFill="1" applyBorder="1" applyAlignment="1">
      <alignment horizontal="center" vertical="center" wrapText="1"/>
    </xf>
    <xf numFmtId="3" fontId="25" fillId="4" borderId="1" xfId="0" applyNumberFormat="1" applyFont="1" applyFill="1" applyBorder="1" applyAlignment="1">
      <alignment horizontal="center" vertical="center" wrapText="1"/>
    </xf>
    <xf numFmtId="3" fontId="26" fillId="4" borderId="1" xfId="0" applyNumberFormat="1" applyFont="1" applyFill="1" applyBorder="1" applyAlignment="1">
      <alignment horizontal="center" vertical="center"/>
    </xf>
    <xf numFmtId="0" fontId="25" fillId="0" borderId="0" xfId="0" applyFont="1"/>
    <xf numFmtId="3" fontId="25" fillId="0" borderId="1" xfId="0" applyNumberFormat="1" applyFont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horizontal="center" vertical="center" wrapText="1"/>
    </xf>
    <xf numFmtId="0" fontId="25" fillId="0" borderId="1" xfId="0" applyFont="1" applyBorder="1"/>
    <xf numFmtId="4" fontId="11" fillId="0" borderId="0" xfId="0" applyNumberFormat="1" applyFont="1" applyAlignment="1">
      <alignment horizontal="center" vertical="center"/>
    </xf>
    <xf numFmtId="4" fontId="11" fillId="2" borderId="0" xfId="0" applyNumberFormat="1" applyFont="1" applyFill="1"/>
    <xf numFmtId="4" fontId="12" fillId="2" borderId="0" xfId="0" applyNumberFormat="1" applyFont="1" applyFill="1"/>
    <xf numFmtId="0" fontId="31" fillId="0" borderId="0" xfId="0" applyFont="1"/>
    <xf numFmtId="0" fontId="0" fillId="0" borderId="0" xfId="0" applyFont="1"/>
    <xf numFmtId="4" fontId="28" fillId="2" borderId="1" xfId="0" applyNumberFormat="1" applyFont="1" applyFill="1" applyBorder="1" applyAlignment="1" applyProtection="1">
      <alignment horizontal="center" wrapText="1"/>
      <protection locked="0"/>
    </xf>
    <xf numFmtId="0" fontId="26" fillId="2" borderId="1" xfId="0" applyFont="1" applyFill="1" applyBorder="1" applyAlignment="1">
      <alignment vertical="center"/>
    </xf>
    <xf numFmtId="0" fontId="26" fillId="4" borderId="1" xfId="0" applyFont="1" applyFill="1" applyBorder="1" applyAlignment="1">
      <alignment vertical="center"/>
    </xf>
    <xf numFmtId="0" fontId="28" fillId="4" borderId="1" xfId="0" applyFont="1" applyFill="1" applyBorder="1" applyAlignment="1">
      <alignment horizontal="left" vertical="top"/>
    </xf>
    <xf numFmtId="4" fontId="28" fillId="4" borderId="1" xfId="0" applyNumberFormat="1" applyFont="1" applyFill="1" applyBorder="1" applyAlignment="1" applyProtection="1">
      <alignment horizontal="center" wrapText="1"/>
      <protection locked="0"/>
    </xf>
    <xf numFmtId="0" fontId="12" fillId="0" borderId="0" xfId="0" applyFont="1"/>
    <xf numFmtId="165" fontId="11" fillId="0" borderId="1" xfId="0" applyNumberFormat="1" applyFont="1" applyBorder="1" applyAlignment="1">
      <alignment horizontal="center" vertical="center" wrapText="1"/>
    </xf>
    <xf numFmtId="4" fontId="26" fillId="4" borderId="1" xfId="0" applyNumberFormat="1" applyFont="1" applyFill="1" applyBorder="1" applyAlignment="1">
      <alignment horizontal="center" vertical="center"/>
    </xf>
    <xf numFmtId="0" fontId="25" fillId="2" borderId="1" xfId="0" applyFont="1" applyFill="1" applyBorder="1"/>
    <xf numFmtId="4" fontId="26" fillId="2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4" fontId="26" fillId="0" borderId="1" xfId="0" applyNumberFormat="1" applyFont="1" applyFill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65" fontId="26" fillId="4" borderId="1" xfId="0" applyNumberFormat="1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165" fontId="26" fillId="4" borderId="2" xfId="0" applyNumberFormat="1" applyFont="1" applyFill="1" applyBorder="1" applyAlignment="1">
      <alignment horizontal="center" vertical="center"/>
    </xf>
    <xf numFmtId="166" fontId="26" fillId="4" borderId="1" xfId="0" applyNumberFormat="1" applyFont="1" applyFill="1" applyBorder="1" applyAlignment="1">
      <alignment horizontal="center" vertical="center"/>
    </xf>
    <xf numFmtId="4" fontId="13" fillId="4" borderId="1" xfId="0" applyNumberFormat="1" applyFont="1" applyFill="1" applyBorder="1" applyAlignment="1">
      <alignment horizontal="center" vertical="center" wrapText="1"/>
    </xf>
    <xf numFmtId="0" fontId="37" fillId="2" borderId="0" xfId="0" applyFont="1" applyFill="1"/>
    <xf numFmtId="0" fontId="26" fillId="0" borderId="1" xfId="0" applyFont="1" applyBorder="1" applyAlignment="1">
      <alignment horizontal="center" vertical="center" wrapText="1"/>
    </xf>
    <xf numFmtId="4" fontId="26" fillId="0" borderId="1" xfId="0" applyNumberFormat="1" applyFont="1" applyBorder="1" applyAlignment="1">
      <alignment horizontal="center" vertical="center"/>
    </xf>
    <xf numFmtId="49" fontId="35" fillId="2" borderId="1" xfId="0" applyNumberFormat="1" applyFont="1" applyFill="1" applyBorder="1" applyAlignment="1">
      <alignment horizontal="center" vertical="center" wrapText="1"/>
    </xf>
    <xf numFmtId="49" fontId="33" fillId="4" borderId="1" xfId="0" applyNumberFormat="1" applyFont="1" applyFill="1" applyBorder="1" applyAlignment="1">
      <alignment horizontal="center" vertical="center" wrapText="1"/>
    </xf>
    <xf numFmtId="4" fontId="13" fillId="4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top"/>
    </xf>
    <xf numFmtId="49" fontId="38" fillId="2" borderId="1" xfId="0" applyNumberFormat="1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/>
    </xf>
    <xf numFmtId="49" fontId="38" fillId="4" borderId="1" xfId="0" applyNumberFormat="1" applyFont="1" applyFill="1" applyBorder="1" applyAlignment="1">
      <alignment horizontal="center" vertical="center" wrapText="1"/>
    </xf>
    <xf numFmtId="0" fontId="36" fillId="4" borderId="1" xfId="0" applyFont="1" applyFill="1" applyBorder="1" applyAlignment="1">
      <alignment horizontal="center" vertical="center"/>
    </xf>
    <xf numFmtId="2" fontId="36" fillId="4" borderId="1" xfId="0" applyNumberFormat="1" applyFont="1" applyFill="1" applyBorder="1" applyAlignment="1">
      <alignment horizontal="center" vertical="center"/>
    </xf>
    <xf numFmtId="0" fontId="39" fillId="4" borderId="1" xfId="0" applyFont="1" applyFill="1" applyBorder="1" applyAlignment="1">
      <alignment horizontal="center" vertical="center"/>
    </xf>
    <xf numFmtId="0" fontId="39" fillId="2" borderId="1" xfId="0" applyFont="1" applyFill="1" applyBorder="1" applyAlignment="1">
      <alignment horizontal="center" vertical="center"/>
    </xf>
    <xf numFmtId="164" fontId="36" fillId="0" borderId="1" xfId="1" applyFont="1" applyBorder="1" applyAlignment="1">
      <alignment horizontal="center" vertical="center"/>
    </xf>
    <xf numFmtId="0" fontId="40" fillId="4" borderId="1" xfId="0" applyFont="1" applyFill="1" applyBorder="1" applyAlignment="1">
      <alignment horizontal="center" vertical="center"/>
    </xf>
    <xf numFmtId="4" fontId="40" fillId="0" borderId="1" xfId="0" applyNumberFormat="1" applyFont="1" applyBorder="1" applyAlignment="1">
      <alignment horizontal="center" vertical="center"/>
    </xf>
    <xf numFmtId="164" fontId="40" fillId="4" borderId="1" xfId="1" applyFont="1" applyFill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164" fontId="40" fillId="0" borderId="1" xfId="1" applyFont="1" applyBorder="1" applyAlignment="1">
      <alignment horizontal="center" vertical="center"/>
    </xf>
    <xf numFmtId="0" fontId="40" fillId="4" borderId="1" xfId="0" applyFont="1" applyFill="1" applyBorder="1"/>
    <xf numFmtId="164" fontId="41" fillId="4" borderId="1" xfId="1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vertical="center"/>
    </xf>
    <xf numFmtId="4" fontId="42" fillId="2" borderId="1" xfId="0" applyNumberFormat="1" applyFont="1" applyFill="1" applyBorder="1" applyAlignment="1">
      <alignment horizontal="center" vertical="center"/>
    </xf>
    <xf numFmtId="49" fontId="43" fillId="4" borderId="1" xfId="0" applyNumberFormat="1" applyFont="1" applyFill="1" applyBorder="1" applyAlignment="1">
      <alignment vertical="center" wrapText="1"/>
    </xf>
    <xf numFmtId="0" fontId="44" fillId="0" borderId="1" xfId="0" applyFont="1" applyBorder="1" applyAlignment="1">
      <alignment horizontal="center" vertical="center" wrapText="1"/>
    </xf>
    <xf numFmtId="49" fontId="45" fillId="0" borderId="1" xfId="0" applyNumberFormat="1" applyFont="1" applyFill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/>
    </xf>
    <xf numFmtId="0" fontId="43" fillId="0" borderId="0" xfId="0" applyFont="1" applyAlignment="1">
      <alignment horizontal="right"/>
    </xf>
    <xf numFmtId="0" fontId="44" fillId="2" borderId="1" xfId="0" applyFont="1" applyFill="1" applyBorder="1" applyAlignment="1">
      <alignment horizontal="center" vertical="center"/>
    </xf>
    <xf numFmtId="0" fontId="44" fillId="4" borderId="1" xfId="0" applyFont="1" applyFill="1" applyBorder="1" applyAlignment="1">
      <alignment horizontal="center" vertical="center"/>
    </xf>
    <xf numFmtId="0" fontId="43" fillId="4" borderId="1" xfId="0" applyFont="1" applyFill="1" applyBorder="1" applyAlignment="1">
      <alignment horizontal="center" vertical="center" wrapText="1"/>
    </xf>
    <xf numFmtId="0" fontId="43" fillId="0" borderId="1" xfId="0" applyFont="1" applyBorder="1" applyAlignment="1">
      <alignment vertical="center" wrapText="1"/>
    </xf>
    <xf numFmtId="0" fontId="47" fillId="4" borderId="1" xfId="0" applyFont="1" applyFill="1" applyBorder="1" applyAlignment="1">
      <alignment vertical="center" wrapText="1"/>
    </xf>
    <xf numFmtId="0" fontId="47" fillId="4" borderId="1" xfId="0" applyFont="1" applyFill="1" applyBorder="1" applyAlignment="1">
      <alignment horizontal="left" vertical="center" wrapText="1"/>
    </xf>
    <xf numFmtId="0" fontId="47" fillId="2" borderId="1" xfId="0" applyFont="1" applyFill="1" applyBorder="1" applyAlignment="1"/>
    <xf numFmtId="4" fontId="48" fillId="2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26" fillId="4" borderId="0" xfId="0" applyFont="1" applyFill="1" applyBorder="1" applyAlignment="1">
      <alignment vertical="center" wrapText="1"/>
    </xf>
    <xf numFmtId="0" fontId="26" fillId="4" borderId="4" xfId="0" applyFont="1" applyFill="1" applyBorder="1" applyAlignment="1">
      <alignment horizontal="center" vertical="center" wrapText="1"/>
    </xf>
    <xf numFmtId="2" fontId="26" fillId="0" borderId="1" xfId="0" applyNumberFormat="1" applyFont="1" applyBorder="1" applyAlignment="1">
      <alignment horizontal="center" vertical="center" wrapText="1"/>
    </xf>
    <xf numFmtId="14" fontId="26" fillId="0" borderId="1" xfId="0" applyNumberFormat="1" applyFont="1" applyBorder="1" applyAlignment="1">
      <alignment horizontal="center" vertical="center" wrapText="1"/>
    </xf>
    <xf numFmtId="0" fontId="26" fillId="4" borderId="15" xfId="0" applyFont="1" applyFill="1" applyBorder="1" applyAlignment="1">
      <alignment horizontal="center" vertical="center" wrapText="1"/>
    </xf>
    <xf numFmtId="4" fontId="25" fillId="0" borderId="2" xfId="0" applyNumberFormat="1" applyFont="1" applyBorder="1" applyAlignment="1">
      <alignment horizontal="center" vertical="center"/>
    </xf>
    <xf numFmtId="165" fontId="26" fillId="0" borderId="2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4" fontId="26" fillId="0" borderId="2" xfId="0" applyNumberFormat="1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165" fontId="26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 wrapText="1"/>
    </xf>
    <xf numFmtId="0" fontId="26" fillId="4" borderId="3" xfId="0" applyFont="1" applyFill="1" applyBorder="1" applyAlignment="1">
      <alignment horizontal="center" vertical="center"/>
    </xf>
    <xf numFmtId="4" fontId="26" fillId="4" borderId="2" xfId="0" applyNumberFormat="1" applyFont="1" applyFill="1" applyBorder="1" applyAlignment="1">
      <alignment horizontal="center" vertical="center"/>
    </xf>
    <xf numFmtId="165" fontId="26" fillId="4" borderId="2" xfId="0" applyNumberFormat="1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5" fontId="26" fillId="0" borderId="1" xfId="0" applyNumberFormat="1" applyFont="1" applyBorder="1" applyAlignment="1">
      <alignment horizontal="center" vertical="center" wrapText="1"/>
    </xf>
    <xf numFmtId="165" fontId="26" fillId="4" borderId="1" xfId="0" applyNumberFormat="1" applyFont="1" applyFill="1" applyBorder="1" applyAlignment="1">
      <alignment horizontal="center" vertical="center" wrapText="1"/>
    </xf>
    <xf numFmtId="0" fontId="25" fillId="4" borderId="0" xfId="0" applyFont="1" applyFill="1"/>
    <xf numFmtId="0" fontId="11" fillId="0" borderId="0" xfId="0" applyFont="1"/>
    <xf numFmtId="0" fontId="11" fillId="4" borderId="0" xfId="0" applyFont="1" applyFill="1"/>
    <xf numFmtId="0" fontId="26" fillId="0" borderId="1" xfId="0" applyFont="1" applyBorder="1" applyAlignment="1">
      <alignment horizontal="center" vertical="center"/>
    </xf>
    <xf numFmtId="0" fontId="49" fillId="4" borderId="1" xfId="0" applyFont="1" applyFill="1" applyBorder="1" applyAlignment="1">
      <alignment vertical="center"/>
    </xf>
    <xf numFmtId="0" fontId="49" fillId="4" borderId="1" xfId="0" applyFont="1" applyFill="1" applyBorder="1" applyAlignment="1">
      <alignment vertical="center" wrapText="1"/>
    </xf>
    <xf numFmtId="0" fontId="49" fillId="4" borderId="1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vertical="center"/>
    </xf>
    <xf numFmtId="0" fontId="13" fillId="4" borderId="1" xfId="0" applyFont="1" applyFill="1" applyBorder="1" applyAlignment="1">
      <alignment vertical="center" wrapText="1"/>
    </xf>
    <xf numFmtId="0" fontId="13" fillId="4" borderId="4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vertical="center"/>
    </xf>
    <xf numFmtId="165" fontId="25" fillId="4" borderId="2" xfId="0" applyNumberFormat="1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4" fontId="25" fillId="4" borderId="2" xfId="0" applyNumberFormat="1" applyFont="1" applyFill="1" applyBorder="1" applyAlignment="1">
      <alignment horizontal="center" vertical="center"/>
    </xf>
    <xf numFmtId="0" fontId="25" fillId="4" borderId="2" xfId="0" applyFont="1" applyFill="1" applyBorder="1" applyAlignment="1">
      <alignment horizontal="center" vertical="center" wrapText="1"/>
    </xf>
    <xf numFmtId="0" fontId="25" fillId="4" borderId="9" xfId="0" applyFont="1" applyFill="1" applyBorder="1" applyAlignment="1">
      <alignment horizontal="center" vertical="center" wrapText="1"/>
    </xf>
    <xf numFmtId="165" fontId="51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/>
    <xf numFmtId="0" fontId="6" fillId="4" borderId="0" xfId="0" applyFont="1" applyFill="1"/>
    <xf numFmtId="0" fontId="11" fillId="2" borderId="1" xfId="0" applyFont="1" applyFill="1" applyBorder="1" applyAlignment="1">
      <alignment vertical="center" wrapText="1"/>
    </xf>
    <xf numFmtId="164" fontId="25" fillId="0" borderId="1" xfId="1" applyFont="1" applyBorder="1" applyAlignment="1">
      <alignment vertical="center" wrapText="1"/>
    </xf>
    <xf numFmtId="0" fontId="26" fillId="0" borderId="1" xfId="0" applyFont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vertical="center"/>
    </xf>
    <xf numFmtId="0" fontId="54" fillId="2" borderId="1" xfId="0" applyFont="1" applyFill="1" applyBorder="1" applyAlignment="1">
      <alignment horizontal="center" vertical="center"/>
    </xf>
    <xf numFmtId="4" fontId="54" fillId="2" borderId="1" xfId="0" applyNumberFormat="1" applyFont="1" applyFill="1" applyBorder="1" applyAlignment="1">
      <alignment horizontal="center" vertical="center" wrapText="1"/>
    </xf>
    <xf numFmtId="0" fontId="55" fillId="2" borderId="1" xfId="0" applyFont="1" applyFill="1" applyBorder="1" applyAlignment="1">
      <alignment horizontal="center" vertical="center"/>
    </xf>
    <xf numFmtId="0" fontId="54" fillId="2" borderId="1" xfId="0" applyFont="1" applyFill="1" applyBorder="1"/>
    <xf numFmtId="4" fontId="54" fillId="4" borderId="1" xfId="0" applyNumberFormat="1" applyFont="1" applyFill="1" applyBorder="1" applyAlignment="1">
      <alignment horizontal="center" vertical="center" wrapText="1"/>
    </xf>
    <xf numFmtId="0" fontId="54" fillId="4" borderId="1" xfId="0" applyFont="1" applyFill="1" applyBorder="1" applyAlignment="1">
      <alignment horizontal="center" vertical="center"/>
    </xf>
    <xf numFmtId="4" fontId="54" fillId="4" borderId="1" xfId="0" applyNumberFormat="1" applyFont="1" applyFill="1" applyBorder="1" applyAlignment="1">
      <alignment horizontal="center" vertical="center"/>
    </xf>
    <xf numFmtId="0" fontId="55" fillId="4" borderId="1" xfId="0" applyFont="1" applyFill="1" applyBorder="1" applyAlignment="1">
      <alignment horizontal="center" vertical="center"/>
    </xf>
    <xf numFmtId="0" fontId="54" fillId="4" borderId="1" xfId="0" applyFont="1" applyFill="1" applyBorder="1"/>
    <xf numFmtId="0" fontId="31" fillId="2" borderId="1" xfId="0" applyFont="1" applyFill="1" applyBorder="1"/>
    <xf numFmtId="4" fontId="52" fillId="2" borderId="1" xfId="0" applyNumberFormat="1" applyFont="1" applyFill="1" applyBorder="1" applyAlignment="1">
      <alignment horizontal="center" vertical="center"/>
    </xf>
    <xf numFmtId="0" fontId="53" fillId="2" borderId="1" xfId="0" applyFont="1" applyFill="1" applyBorder="1" applyAlignment="1">
      <alignment horizontal="center" vertical="center" wrapText="1"/>
    </xf>
    <xf numFmtId="0" fontId="53" fillId="2" borderId="0" xfId="0" applyFont="1" applyFill="1"/>
    <xf numFmtId="4" fontId="53" fillId="2" borderId="1" xfId="0" applyNumberFormat="1" applyFont="1" applyFill="1" applyBorder="1" applyAlignment="1">
      <alignment horizontal="center" vertical="center" wrapText="1"/>
    </xf>
    <xf numFmtId="165" fontId="53" fillId="2" borderId="1" xfId="0" applyNumberFormat="1" applyFont="1" applyFill="1" applyBorder="1" applyAlignment="1">
      <alignment horizontal="center" vertical="center" wrapText="1"/>
    </xf>
    <xf numFmtId="165" fontId="53" fillId="2" borderId="1" xfId="0" applyNumberFormat="1" applyFont="1" applyFill="1" applyBorder="1" applyAlignment="1">
      <alignment horizontal="center" vertical="center"/>
    </xf>
    <xf numFmtId="0" fontId="53" fillId="2" borderId="1" xfId="0" applyFont="1" applyFill="1" applyBorder="1" applyAlignment="1">
      <alignment horizontal="center" vertical="center"/>
    </xf>
    <xf numFmtId="0" fontId="53" fillId="2" borderId="1" xfId="0" applyFont="1" applyFill="1" applyBorder="1"/>
    <xf numFmtId="0" fontId="56" fillId="2" borderId="1" xfId="0" applyFont="1" applyFill="1" applyBorder="1" applyAlignment="1">
      <alignment horizontal="center" vertical="center"/>
    </xf>
    <xf numFmtId="3" fontId="56" fillId="2" borderId="1" xfId="0" applyNumberFormat="1" applyFont="1" applyFill="1" applyBorder="1" applyAlignment="1">
      <alignment horizontal="center" vertical="center"/>
    </xf>
    <xf numFmtId="165" fontId="56" fillId="2" borderId="1" xfId="0" applyNumberFormat="1" applyFont="1" applyFill="1" applyBorder="1" applyAlignment="1">
      <alignment horizontal="center" vertical="center"/>
    </xf>
    <xf numFmtId="3" fontId="56" fillId="4" borderId="1" xfId="0" applyNumberFormat="1" applyFont="1" applyFill="1" applyBorder="1" applyAlignment="1">
      <alignment horizontal="center" vertical="center"/>
    </xf>
    <xf numFmtId="165" fontId="53" fillId="4" borderId="1" xfId="0" applyNumberFormat="1" applyFont="1" applyFill="1" applyBorder="1" applyAlignment="1">
      <alignment horizontal="center" vertical="center" wrapText="1"/>
    </xf>
    <xf numFmtId="0" fontId="53" fillId="4" borderId="1" xfId="0" applyFont="1" applyFill="1" applyBorder="1" applyAlignment="1">
      <alignment horizontal="center" vertical="center"/>
    </xf>
    <xf numFmtId="0" fontId="53" fillId="4" borderId="0" xfId="0" applyFont="1" applyFill="1"/>
    <xf numFmtId="4" fontId="53" fillId="4" borderId="1" xfId="0" applyNumberFormat="1" applyFont="1" applyFill="1" applyBorder="1" applyAlignment="1">
      <alignment horizontal="center" vertical="center"/>
    </xf>
    <xf numFmtId="0" fontId="53" fillId="2" borderId="1" xfId="0" applyFont="1" applyFill="1" applyBorder="1" applyAlignment="1">
      <alignment horizontal="center"/>
    </xf>
    <xf numFmtId="0" fontId="53" fillId="4" borderId="1" xfId="0" applyFont="1" applyFill="1" applyBorder="1" applyAlignment="1">
      <alignment horizontal="center"/>
    </xf>
    <xf numFmtId="165" fontId="56" fillId="4" borderId="1" xfId="0" applyNumberFormat="1" applyFont="1" applyFill="1" applyBorder="1" applyAlignment="1">
      <alignment horizontal="center" vertical="center"/>
    </xf>
    <xf numFmtId="0" fontId="53" fillId="4" borderId="1" xfId="0" applyFont="1" applyFill="1" applyBorder="1" applyAlignment="1">
      <alignment horizontal="center" vertical="center" wrapText="1"/>
    </xf>
    <xf numFmtId="4" fontId="53" fillId="2" borderId="1" xfId="0" applyNumberFormat="1" applyFont="1" applyFill="1" applyBorder="1" applyAlignment="1">
      <alignment vertical="center" wrapText="1"/>
    </xf>
    <xf numFmtId="4" fontId="53" fillId="4" borderId="1" xfId="0" applyNumberFormat="1" applyFont="1" applyFill="1" applyBorder="1" applyAlignment="1">
      <alignment vertical="center" wrapText="1"/>
    </xf>
    <xf numFmtId="0" fontId="56" fillId="4" borderId="1" xfId="0" applyFont="1" applyFill="1" applyBorder="1" applyAlignment="1">
      <alignment horizontal="center" vertical="center"/>
    </xf>
    <xf numFmtId="165" fontId="53" fillId="4" borderId="1" xfId="0" applyNumberFormat="1" applyFont="1" applyFill="1" applyBorder="1" applyAlignment="1">
      <alignment horizontal="center" vertical="center"/>
    </xf>
    <xf numFmtId="0" fontId="53" fillId="4" borderId="1" xfId="0" applyNumberFormat="1" applyFont="1" applyFill="1" applyBorder="1" applyAlignment="1">
      <alignment horizontal="center" vertical="center"/>
    </xf>
    <xf numFmtId="4" fontId="56" fillId="2" borderId="1" xfId="0" applyNumberFormat="1" applyFont="1" applyFill="1" applyBorder="1" applyAlignment="1">
      <alignment horizontal="center" vertical="center"/>
    </xf>
    <xf numFmtId="14" fontId="53" fillId="2" borderId="1" xfId="0" applyNumberFormat="1" applyFont="1" applyFill="1" applyBorder="1" applyAlignment="1">
      <alignment horizontal="center" vertical="center" wrapText="1"/>
    </xf>
    <xf numFmtId="0" fontId="56" fillId="2" borderId="1" xfId="0" applyFont="1" applyFill="1" applyBorder="1"/>
    <xf numFmtId="0" fontId="57" fillId="2" borderId="0" xfId="0" applyFont="1" applyFill="1"/>
    <xf numFmtId="0" fontId="32" fillId="2" borderId="1" xfId="0" applyFont="1" applyFill="1" applyBorder="1" applyAlignment="1">
      <alignment vertical="center"/>
    </xf>
    <xf numFmtId="0" fontId="50" fillId="0" borderId="0" xfId="0" applyFont="1"/>
    <xf numFmtId="0" fontId="13" fillId="2" borderId="1" xfId="0" applyFont="1" applyFill="1" applyBorder="1"/>
    <xf numFmtId="0" fontId="32" fillId="2" borderId="0" xfId="0" applyFont="1" applyFill="1"/>
    <xf numFmtId="3" fontId="25" fillId="0" borderId="1" xfId="0" applyNumberFormat="1" applyFont="1" applyBorder="1" applyAlignment="1">
      <alignment vertical="center"/>
    </xf>
    <xf numFmtId="3" fontId="25" fillId="0" borderId="1" xfId="0" applyNumberFormat="1" applyFont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 wrapText="1"/>
    </xf>
    <xf numFmtId="0" fontId="31" fillId="4" borderId="1" xfId="0" applyFont="1" applyFill="1" applyBorder="1" applyAlignment="1">
      <alignment vertical="center"/>
    </xf>
    <xf numFmtId="4" fontId="53" fillId="4" borderId="1" xfId="0" applyNumberFormat="1" applyFont="1" applyFill="1" applyBorder="1" applyAlignment="1">
      <alignment horizontal="center" vertical="center" wrapText="1"/>
    </xf>
    <xf numFmtId="4" fontId="56" fillId="4" borderId="1" xfId="0" applyNumberFormat="1" applyFont="1" applyFill="1" applyBorder="1" applyAlignment="1">
      <alignment horizontal="center" vertical="center"/>
    </xf>
    <xf numFmtId="0" fontId="1" fillId="2" borderId="0" xfId="0" applyFont="1" applyFill="1"/>
    <xf numFmtId="0" fontId="49" fillId="2" borderId="1" xfId="0" applyFont="1" applyFill="1" applyBorder="1" applyAlignment="1">
      <alignment vertical="center" wrapText="1"/>
    </xf>
    <xf numFmtId="0" fontId="49" fillId="2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/>
    </xf>
    <xf numFmtId="165" fontId="26" fillId="0" borderId="1" xfId="0" applyNumberFormat="1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4" fontId="26" fillId="0" borderId="1" xfId="0" applyNumberFormat="1" applyFont="1" applyBorder="1" applyAlignment="1">
      <alignment horizontal="center" vertical="center"/>
    </xf>
    <xf numFmtId="0" fontId="39" fillId="2" borderId="2" xfId="0" applyFont="1" applyFill="1" applyBorder="1" applyAlignment="1">
      <alignment horizontal="center" vertical="center"/>
    </xf>
    <xf numFmtId="0" fontId="40" fillId="4" borderId="2" xfId="0" applyFont="1" applyFill="1" applyBorder="1" applyAlignment="1">
      <alignment horizontal="center" vertical="center"/>
    </xf>
    <xf numFmtId="164" fontId="40" fillId="4" borderId="2" xfId="1" applyFont="1" applyFill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164" fontId="40" fillId="0" borderId="3" xfId="1" applyFont="1" applyBorder="1" applyAlignment="1">
      <alignment horizontal="center" vertical="center"/>
    </xf>
    <xf numFmtId="0" fontId="3" fillId="0" borderId="1" xfId="0" applyFont="1" applyBorder="1"/>
    <xf numFmtId="0" fontId="43" fillId="4" borderId="2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67" fillId="0" borderId="0" xfId="0" applyFont="1" applyBorder="1"/>
    <xf numFmtId="0" fontId="62" fillId="4" borderId="2" xfId="0" applyFont="1" applyFill="1" applyBorder="1" applyAlignment="1">
      <alignment horizontal="center" vertical="center" wrapText="1"/>
    </xf>
    <xf numFmtId="49" fontId="63" fillId="4" borderId="2" xfId="0" applyNumberFormat="1" applyFont="1" applyFill="1" applyBorder="1" applyAlignment="1">
      <alignment horizontal="center" vertical="center" wrapText="1"/>
    </xf>
    <xf numFmtId="4" fontId="64" fillId="4" borderId="2" xfId="0" applyNumberFormat="1" applyFont="1" applyFill="1" applyBorder="1" applyAlignment="1">
      <alignment horizontal="center" vertical="center" wrapText="1"/>
    </xf>
    <xf numFmtId="0" fontId="65" fillId="4" borderId="1" xfId="0" applyFont="1" applyFill="1" applyBorder="1" applyAlignment="1">
      <alignment horizontal="center" vertical="center"/>
    </xf>
    <xf numFmtId="0" fontId="66" fillId="4" borderId="3" xfId="0" applyFont="1" applyFill="1" applyBorder="1" applyAlignment="1">
      <alignment horizontal="center" vertical="center"/>
    </xf>
    <xf numFmtId="164" fontId="40" fillId="2" borderId="1" xfId="1" applyFont="1" applyFill="1" applyBorder="1" applyAlignment="1">
      <alignment horizontal="center" vertical="center"/>
    </xf>
    <xf numFmtId="164" fontId="3" fillId="0" borderId="0" xfId="0" applyNumberFormat="1" applyFont="1" applyBorder="1"/>
    <xf numFmtId="0" fontId="26" fillId="0" borderId="1" xfId="0" applyFont="1" applyBorder="1" applyAlignment="1">
      <alignment horizontal="center" vertical="center" wrapText="1"/>
    </xf>
    <xf numFmtId="49" fontId="18" fillId="2" borderId="1" xfId="0" applyNumberFormat="1" applyFont="1" applyFill="1" applyBorder="1" applyAlignment="1" applyProtection="1">
      <protection locked="0"/>
    </xf>
    <xf numFmtId="4" fontId="18" fillId="2" borderId="1" xfId="0" applyNumberFormat="1" applyFont="1" applyFill="1" applyBorder="1" applyAlignment="1" applyProtection="1">
      <protection locked="0"/>
    </xf>
    <xf numFmtId="49" fontId="18" fillId="2" borderId="1" xfId="0" applyNumberFormat="1" applyFont="1" applyFill="1" applyBorder="1" applyAlignment="1" applyProtection="1">
      <alignment wrapText="1"/>
      <protection locked="0"/>
    </xf>
    <xf numFmtId="14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/>
    <xf numFmtId="0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1" xfId="0" applyFont="1" applyFill="1" applyBorder="1" applyAlignment="1">
      <alignment vertical="center" wrapText="1"/>
    </xf>
    <xf numFmtId="4" fontId="26" fillId="0" borderId="1" xfId="0" applyNumberFormat="1" applyFont="1" applyFill="1" applyBorder="1" applyAlignment="1">
      <alignment vertical="center"/>
    </xf>
    <xf numFmtId="4" fontId="26" fillId="0" borderId="1" xfId="0" applyNumberFormat="1" applyFont="1" applyFill="1" applyBorder="1" applyAlignment="1">
      <alignment vertical="center" wrapText="1"/>
    </xf>
    <xf numFmtId="3" fontId="26" fillId="0" borderId="1" xfId="0" applyNumberFormat="1" applyFont="1" applyFill="1" applyBorder="1" applyAlignment="1">
      <alignment vertical="center"/>
    </xf>
    <xf numFmtId="165" fontId="26" fillId="0" borderId="1" xfId="0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0" fontId="13" fillId="4" borderId="1" xfId="0" applyFont="1" applyFill="1" applyBorder="1" applyAlignment="1">
      <alignment horizontal="left" vertical="center" wrapText="1"/>
    </xf>
    <xf numFmtId="0" fontId="59" fillId="4" borderId="1" xfId="0" applyFont="1" applyFill="1" applyBorder="1" applyAlignment="1">
      <alignment horizontal="center" vertical="center" wrapText="1"/>
    </xf>
    <xf numFmtId="0" fontId="58" fillId="4" borderId="1" xfId="0" applyFont="1" applyFill="1" applyBorder="1" applyAlignment="1">
      <alignment horizontal="center" vertical="center" wrapText="1"/>
    </xf>
    <xf numFmtId="4" fontId="59" fillId="4" borderId="1" xfId="0" applyNumberFormat="1" applyFont="1" applyFill="1" applyBorder="1" applyAlignment="1">
      <alignment horizontal="center" vertical="center" wrapText="1"/>
    </xf>
    <xf numFmtId="4" fontId="59" fillId="4" borderId="1" xfId="0" applyNumberFormat="1" applyFont="1" applyFill="1" applyBorder="1" applyAlignment="1">
      <alignment horizontal="center" vertical="center"/>
    </xf>
    <xf numFmtId="0" fontId="25" fillId="4" borderId="1" xfId="0" applyFont="1" applyFill="1" applyBorder="1"/>
    <xf numFmtId="166" fontId="26" fillId="4" borderId="1" xfId="0" applyNumberFormat="1" applyFont="1" applyFill="1" applyBorder="1" applyAlignment="1">
      <alignment vertical="center"/>
    </xf>
    <xf numFmtId="0" fontId="13" fillId="0" borderId="1" xfId="0" applyFont="1" applyBorder="1" applyAlignment="1"/>
    <xf numFmtId="0" fontId="59" fillId="0" borderId="1" xfId="0" applyFont="1" applyBorder="1" applyAlignment="1">
      <alignment horizontal="center"/>
    </xf>
    <xf numFmtId="0" fontId="59" fillId="0" borderId="1" xfId="0" applyFont="1" applyBorder="1"/>
    <xf numFmtId="4" fontId="57" fillId="0" borderId="1" xfId="0" applyNumberFormat="1" applyFont="1" applyBorder="1" applyAlignment="1">
      <alignment horizontal="center" vertical="center"/>
    </xf>
    <xf numFmtId="0" fontId="8" fillId="4" borderId="1" xfId="0" applyNumberFormat="1" applyFont="1" applyFill="1" applyBorder="1" applyAlignment="1">
      <alignment horizontal="center" vertical="center" wrapText="1"/>
    </xf>
    <xf numFmtId="49" fontId="18" fillId="4" borderId="1" xfId="0" applyNumberFormat="1" applyFont="1" applyFill="1" applyBorder="1" applyAlignment="1" applyProtection="1">
      <protection locked="0"/>
    </xf>
    <xf numFmtId="4" fontId="18" fillId="4" borderId="1" xfId="0" applyNumberFormat="1" applyFont="1" applyFill="1" applyBorder="1" applyAlignment="1" applyProtection="1">
      <protection locked="0"/>
    </xf>
    <xf numFmtId="0" fontId="26" fillId="2" borderId="1" xfId="0" applyFont="1" applyFill="1" applyBorder="1" applyAlignment="1">
      <alignment horizontal="center" vertical="center" wrapText="1"/>
    </xf>
    <xf numFmtId="4" fontId="71" fillId="2" borderId="1" xfId="0" applyNumberFormat="1" applyFont="1" applyFill="1" applyBorder="1" applyAlignment="1">
      <alignment horizontal="center" vertical="center" wrapText="1"/>
    </xf>
    <xf numFmtId="49" fontId="73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73" fillId="2" borderId="1" xfId="0" applyNumberFormat="1" applyFont="1" applyFill="1" applyBorder="1" applyAlignment="1" applyProtection="1">
      <alignment horizontal="center" vertical="center"/>
      <protection locked="0"/>
    </xf>
    <xf numFmtId="4" fontId="73" fillId="2" borderId="1" xfId="0" applyNumberFormat="1" applyFont="1" applyFill="1" applyBorder="1" applyAlignment="1" applyProtection="1">
      <alignment horizontal="center" vertical="center"/>
      <protection locked="0"/>
    </xf>
    <xf numFmtId="49" fontId="73" fillId="2" borderId="1" xfId="0" applyNumberFormat="1" applyFont="1" applyFill="1" applyBorder="1" applyAlignment="1">
      <alignment horizontal="center" vertical="center" wrapText="1"/>
    </xf>
    <xf numFmtId="49" fontId="7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71" fillId="2" borderId="1" xfId="0" applyNumberFormat="1" applyFont="1" applyFill="1" applyBorder="1" applyAlignment="1" applyProtection="1">
      <alignment horizontal="center" vertical="center"/>
      <protection locked="0"/>
    </xf>
    <xf numFmtId="4" fontId="71" fillId="2" borderId="1" xfId="0" applyNumberFormat="1" applyFont="1" applyFill="1" applyBorder="1" applyAlignment="1" applyProtection="1">
      <alignment horizontal="center" vertical="center"/>
      <protection locked="0"/>
    </xf>
    <xf numFmtId="49" fontId="73" fillId="2" borderId="1" xfId="0" applyNumberFormat="1" applyFont="1" applyFill="1" applyBorder="1" applyAlignment="1" applyProtection="1">
      <protection locked="0"/>
    </xf>
    <xf numFmtId="4" fontId="73" fillId="2" borderId="1" xfId="0" applyNumberFormat="1" applyFont="1" applyFill="1" applyBorder="1" applyAlignment="1" applyProtection="1">
      <protection locked="0"/>
    </xf>
    <xf numFmtId="3" fontId="29" fillId="4" borderId="1" xfId="0" applyNumberFormat="1" applyFont="1" applyFill="1" applyBorder="1" applyAlignment="1">
      <alignment horizontal="center" vertical="center" wrapText="1"/>
    </xf>
    <xf numFmtId="4" fontId="28" fillId="4" borderId="1" xfId="0" applyNumberFormat="1" applyFont="1" applyFill="1" applyBorder="1" applyAlignment="1" applyProtection="1">
      <alignment horizontal="left" vertical="center" wrapText="1"/>
      <protection locked="0"/>
    </xf>
    <xf numFmtId="4" fontId="28" fillId="4" borderId="1" xfId="0" applyNumberFormat="1" applyFont="1" applyFill="1" applyBorder="1" applyAlignment="1" applyProtection="1">
      <alignment horizontal="center" vertical="center" wrapText="1"/>
      <protection locked="0"/>
    </xf>
    <xf numFmtId="4" fontId="29" fillId="4" borderId="1" xfId="0" applyNumberFormat="1" applyFont="1" applyFill="1" applyBorder="1" applyAlignment="1">
      <alignment horizontal="center" vertical="top" wrapText="1"/>
    </xf>
    <xf numFmtId="1" fontId="28" fillId="4" borderId="1" xfId="0" applyNumberFormat="1" applyFont="1" applyFill="1" applyBorder="1" applyAlignment="1">
      <alignment horizontal="center" vertical="top" wrapText="1"/>
    </xf>
    <xf numFmtId="4" fontId="28" fillId="2" borderId="1" xfId="0" applyNumberFormat="1" applyFont="1" applyFill="1" applyBorder="1" applyAlignment="1" applyProtection="1">
      <alignment vertical="top"/>
      <protection locked="0"/>
    </xf>
    <xf numFmtId="4" fontId="28" fillId="4" borderId="1" xfId="0" applyNumberFormat="1" applyFont="1" applyFill="1" applyBorder="1" applyAlignment="1" applyProtection="1">
      <alignment vertical="top" wrapText="1"/>
      <protection locked="0"/>
    </xf>
    <xf numFmtId="1" fontId="28" fillId="4" borderId="1" xfId="0" applyNumberFormat="1" applyFont="1" applyFill="1" applyBorder="1" applyAlignment="1" applyProtection="1">
      <alignment wrapText="1"/>
      <protection locked="0"/>
    </xf>
    <xf numFmtId="4" fontId="28" fillId="4" borderId="1" xfId="0" applyNumberFormat="1" applyFont="1" applyFill="1" applyBorder="1" applyAlignment="1" applyProtection="1">
      <alignment vertical="top"/>
      <protection locked="0"/>
    </xf>
    <xf numFmtId="4" fontId="28" fillId="2" borderId="1" xfId="0" applyNumberFormat="1" applyFont="1" applyFill="1" applyBorder="1" applyAlignment="1" applyProtection="1">
      <alignment horizontal="center" vertical="top"/>
      <protection locked="0"/>
    </xf>
    <xf numFmtId="4" fontId="28" fillId="2" borderId="1" xfId="0" applyNumberFormat="1" applyFont="1" applyFill="1" applyBorder="1" applyAlignment="1" applyProtection="1">
      <alignment horizontal="left" vertical="top"/>
      <protection locked="0"/>
    </xf>
    <xf numFmtId="4" fontId="28" fillId="4" borderId="1" xfId="0" applyNumberFormat="1" applyFont="1" applyFill="1" applyBorder="1" applyAlignment="1" applyProtection="1">
      <alignment horizontal="left" vertical="top"/>
      <protection locked="0"/>
    </xf>
    <xf numFmtId="164" fontId="66" fillId="4" borderId="3" xfId="1" applyFont="1" applyFill="1" applyBorder="1" applyAlignment="1">
      <alignment horizontal="center" vertical="center"/>
    </xf>
    <xf numFmtId="0" fontId="43" fillId="4" borderId="1" xfId="0" applyFont="1" applyFill="1" applyBorder="1" applyAlignment="1">
      <alignment horizontal="center" vertical="center"/>
    </xf>
    <xf numFmtId="165" fontId="70" fillId="2" borderId="1" xfId="0" applyNumberFormat="1" applyFont="1" applyFill="1" applyBorder="1" applyAlignment="1">
      <alignment horizontal="center" vertical="center" wrapText="1"/>
    </xf>
    <xf numFmtId="49" fontId="73" fillId="2" borderId="1" xfId="0" applyNumberFormat="1" applyFont="1" applyFill="1" applyBorder="1" applyAlignment="1" applyProtection="1">
      <alignment vertical="center"/>
      <protection locked="0"/>
    </xf>
    <xf numFmtId="4" fontId="73" fillId="2" borderId="1" xfId="0" applyNumberFormat="1" applyFont="1" applyFill="1" applyBorder="1" applyAlignment="1" applyProtection="1">
      <alignment vertical="center"/>
      <protection locked="0"/>
    </xf>
    <xf numFmtId="49" fontId="7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71" fillId="4" borderId="1" xfId="0" applyNumberFormat="1" applyFont="1" applyFill="1" applyBorder="1" applyAlignment="1">
      <alignment horizontal="center" vertical="center" wrapText="1"/>
    </xf>
    <xf numFmtId="0" fontId="71" fillId="2" borderId="1" xfId="0" applyNumberFormat="1" applyFont="1" applyFill="1" applyBorder="1" applyAlignment="1" applyProtection="1">
      <alignment vertical="center" wrapText="1"/>
      <protection locked="0"/>
    </xf>
    <xf numFmtId="4" fontId="71" fillId="2" borderId="1" xfId="0" applyNumberFormat="1" applyFont="1" applyFill="1" applyBorder="1" applyAlignment="1" applyProtection="1">
      <alignment vertical="center" wrapText="1"/>
      <protection locked="0"/>
    </xf>
    <xf numFmtId="0" fontId="70" fillId="2" borderId="1" xfId="0" applyFont="1" applyFill="1" applyBorder="1" applyAlignment="1">
      <alignment horizontal="center" vertical="center" wrapText="1"/>
    </xf>
    <xf numFmtId="49" fontId="73" fillId="2" borderId="1" xfId="0" applyNumberFormat="1" applyFont="1" applyFill="1" applyBorder="1" applyAlignment="1" applyProtection="1">
      <alignment horizontal="left" vertical="center" wrapText="1"/>
      <protection locked="0"/>
    </xf>
    <xf numFmtId="4" fontId="3" fillId="4" borderId="1" xfId="0" applyNumberFormat="1" applyFont="1" applyFill="1" applyBorder="1" applyAlignment="1" applyProtection="1">
      <alignment horizontal="left" vertical="center" wrapText="1"/>
      <protection locked="0"/>
    </xf>
    <xf numFmtId="4" fontId="73" fillId="4" borderId="1" xfId="0" applyNumberFormat="1" applyFont="1" applyFill="1" applyBorder="1" applyAlignment="1" applyProtection="1">
      <alignment horizontal="center" vertical="center"/>
      <protection locked="0"/>
    </xf>
    <xf numFmtId="0" fontId="32" fillId="2" borderId="0" xfId="0" applyFont="1" applyFill="1" applyAlignment="1"/>
    <xf numFmtId="0" fontId="32" fillId="2" borderId="16" xfId="0" applyFont="1" applyFill="1" applyBorder="1" applyAlignment="1"/>
    <xf numFmtId="0" fontId="26" fillId="0" borderId="1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165" fontId="26" fillId="2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/>
    <xf numFmtId="0" fontId="19" fillId="0" borderId="1" xfId="0" applyFont="1" applyBorder="1" applyAlignment="1">
      <alignment horizontal="center" vertical="center"/>
    </xf>
    <xf numFmtId="0" fontId="13" fillId="0" borderId="1" xfId="0" applyFont="1" applyBorder="1"/>
    <xf numFmtId="0" fontId="32" fillId="2" borderId="1" xfId="0" applyFont="1" applyFill="1" applyBorder="1"/>
    <xf numFmtId="0" fontId="7" fillId="0" borderId="1" xfId="0" applyFont="1" applyBorder="1"/>
    <xf numFmtId="0" fontId="7" fillId="0" borderId="1" xfId="0" applyFont="1" applyBorder="1" applyAlignment="1">
      <alignment horizontal="center" vertical="center"/>
    </xf>
    <xf numFmtId="0" fontId="32" fillId="0" borderId="1" xfId="0" applyFont="1" applyBorder="1"/>
    <xf numFmtId="0" fontId="57" fillId="2" borderId="1" xfId="0" applyFont="1" applyFill="1" applyBorder="1" applyAlignment="1">
      <alignment vertical="center"/>
    </xf>
    <xf numFmtId="0" fontId="37" fillId="3" borderId="1" xfId="0" applyFont="1" applyFill="1" applyBorder="1" applyAlignment="1">
      <alignment horizontal="center" vertical="center" wrapText="1"/>
    </xf>
    <xf numFmtId="165" fontId="26" fillId="2" borderId="1" xfId="0" applyNumberFormat="1" applyFont="1" applyFill="1" applyBorder="1" applyAlignment="1">
      <alignment horizontal="center" vertical="center"/>
    </xf>
    <xf numFmtId="165" fontId="54" fillId="0" borderId="1" xfId="0" applyNumberFormat="1" applyFont="1" applyBorder="1" applyAlignment="1">
      <alignment horizontal="center" vertical="center" wrapText="1"/>
    </xf>
    <xf numFmtId="0" fontId="32" fillId="4" borderId="1" xfId="0" applyFont="1" applyFill="1" applyBorder="1" applyAlignment="1">
      <alignment horizontal="center" vertical="center"/>
    </xf>
    <xf numFmtId="0" fontId="50" fillId="4" borderId="1" xfId="0" applyFont="1" applyFill="1" applyBorder="1" applyAlignment="1">
      <alignment horizontal="left" vertical="center" wrapText="1"/>
    </xf>
    <xf numFmtId="0" fontId="31" fillId="4" borderId="1" xfId="0" applyFont="1" applyFill="1" applyBorder="1" applyAlignment="1">
      <alignment horizontal="center" vertical="center" wrapText="1"/>
    </xf>
    <xf numFmtId="0" fontId="31" fillId="4" borderId="1" xfId="0" applyFont="1" applyFill="1" applyBorder="1" applyAlignment="1">
      <alignment horizontal="center"/>
    </xf>
    <xf numFmtId="4" fontId="31" fillId="4" borderId="1" xfId="0" applyNumberFormat="1" applyFont="1" applyFill="1" applyBorder="1" applyAlignment="1">
      <alignment horizontal="center" vertical="center"/>
    </xf>
    <xf numFmtId="0" fontId="31" fillId="4" borderId="1" xfId="0" applyFont="1" applyFill="1" applyBorder="1" applyAlignment="1">
      <alignment horizontal="center" vertical="center"/>
    </xf>
    <xf numFmtId="4" fontId="31" fillId="4" borderId="1" xfId="0" applyNumberFormat="1" applyFont="1" applyFill="1" applyBorder="1" applyAlignment="1">
      <alignment horizontal="center" vertical="center" wrapText="1"/>
    </xf>
    <xf numFmtId="165" fontId="54" fillId="4" borderId="1" xfId="0" applyNumberFormat="1" applyFont="1" applyFill="1" applyBorder="1" applyAlignment="1">
      <alignment horizontal="center" vertical="center" wrapText="1"/>
    </xf>
    <xf numFmtId="0" fontId="32" fillId="4" borderId="1" xfId="0" applyFont="1" applyFill="1" applyBorder="1" applyAlignment="1">
      <alignment horizontal="left" vertical="center" wrapText="1"/>
    </xf>
    <xf numFmtId="4" fontId="52" fillId="4" borderId="1" xfId="0" applyNumberFormat="1" applyFont="1" applyFill="1" applyBorder="1" applyAlignment="1">
      <alignment horizontal="center" vertical="center"/>
    </xf>
    <xf numFmtId="4" fontId="52" fillId="4" borderId="1" xfId="0" applyNumberFormat="1" applyFont="1" applyFill="1" applyBorder="1" applyAlignment="1">
      <alignment horizontal="center" vertical="center" wrapText="1"/>
    </xf>
    <xf numFmtId="0" fontId="52" fillId="4" borderId="1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left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/>
    </xf>
    <xf numFmtId="4" fontId="31" fillId="2" borderId="1" xfId="0" applyNumberFormat="1" applyFont="1" applyFill="1" applyBorder="1" applyAlignment="1">
      <alignment horizontal="center" vertical="center"/>
    </xf>
    <xf numFmtId="4" fontId="52" fillId="2" borderId="1" xfId="0" applyNumberFormat="1" applyFont="1" applyFill="1" applyBorder="1" applyAlignment="1">
      <alignment horizontal="center" vertical="center" wrapText="1"/>
    </xf>
    <xf numFmtId="49" fontId="33" fillId="2" borderId="4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/>
    </xf>
    <xf numFmtId="0" fontId="47" fillId="4" borderId="2" xfId="0" applyFont="1" applyFill="1" applyBorder="1" applyAlignment="1">
      <alignment vertical="center" wrapText="1"/>
    </xf>
    <xf numFmtId="49" fontId="33" fillId="4" borderId="2" xfId="0" applyNumberFormat="1" applyFont="1" applyFill="1" applyBorder="1" applyAlignment="1">
      <alignment horizontal="center" vertical="center" wrapText="1"/>
    </xf>
    <xf numFmtId="4" fontId="13" fillId="4" borderId="2" xfId="0" applyNumberFormat="1" applyFont="1" applyFill="1" applyBorder="1" applyAlignment="1">
      <alignment horizontal="center" vertical="center" wrapText="1"/>
    </xf>
    <xf numFmtId="0" fontId="47" fillId="0" borderId="4" xfId="0" applyFont="1" applyFill="1" applyBorder="1" applyAlignment="1">
      <alignment horizontal="left" vertical="center" wrapText="1"/>
    </xf>
    <xf numFmtId="4" fontId="13" fillId="0" borderId="4" xfId="0" applyNumberFormat="1" applyFont="1" applyBorder="1" applyAlignment="1">
      <alignment horizontal="center" vertical="center"/>
    </xf>
    <xf numFmtId="0" fontId="47" fillId="4" borderId="4" xfId="0" applyFont="1" applyFill="1" applyBorder="1" applyAlignment="1">
      <alignment horizontal="left" vertical="center" wrapText="1"/>
    </xf>
    <xf numFmtId="49" fontId="33" fillId="4" borderId="4" xfId="0" applyNumberFormat="1" applyFont="1" applyFill="1" applyBorder="1" applyAlignment="1">
      <alignment horizontal="center" vertical="center" wrapText="1"/>
    </xf>
    <xf numFmtId="4" fontId="13" fillId="4" borderId="4" xfId="0" applyNumberFormat="1" applyFont="1" applyFill="1" applyBorder="1" applyAlignment="1">
      <alignment horizontal="center" vertical="center"/>
    </xf>
    <xf numFmtId="167" fontId="36" fillId="0" borderId="1" xfId="1" applyNumberFormat="1" applyFont="1" applyBorder="1" applyAlignment="1">
      <alignment horizontal="center" vertical="center"/>
    </xf>
    <xf numFmtId="0" fontId="47" fillId="4" borderId="2" xfId="0" applyFont="1" applyFill="1" applyBorder="1" applyAlignment="1">
      <alignment horizontal="left" vertical="center" wrapText="1"/>
    </xf>
    <xf numFmtId="4" fontId="13" fillId="4" borderId="2" xfId="0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49" fillId="4" borderId="2" xfId="0" applyFont="1" applyFill="1" applyBorder="1" applyAlignment="1">
      <alignment vertical="center"/>
    </xf>
    <xf numFmtId="0" fontId="49" fillId="4" borderId="2" xfId="0" applyFont="1" applyFill="1" applyBorder="1" applyAlignment="1">
      <alignment vertical="center" wrapText="1"/>
    </xf>
    <xf numFmtId="0" fontId="49" fillId="4" borderId="2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4" fontId="25" fillId="0" borderId="1" xfId="0" applyNumberFormat="1" applyFont="1" applyBorder="1" applyAlignment="1">
      <alignment horizontal="center" vertical="center" wrapText="1"/>
    </xf>
    <xf numFmtId="3" fontId="25" fillId="0" borderId="1" xfId="0" applyNumberFormat="1" applyFont="1" applyBorder="1" applyAlignment="1">
      <alignment horizontal="center" vertical="center" wrapText="1"/>
    </xf>
    <xf numFmtId="4" fontId="25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vertical="center"/>
    </xf>
    <xf numFmtId="4" fontId="25" fillId="4" borderId="4" xfId="0" applyNumberFormat="1" applyFont="1" applyFill="1" applyBorder="1" applyAlignment="1">
      <alignment horizontal="center" vertical="center" wrapText="1"/>
    </xf>
    <xf numFmtId="3" fontId="25" fillId="4" borderId="2" xfId="0" applyNumberFormat="1" applyFont="1" applyFill="1" applyBorder="1" applyAlignment="1">
      <alignment horizontal="center" vertical="center" wrapText="1"/>
    </xf>
    <xf numFmtId="4" fontId="25" fillId="2" borderId="1" xfId="0" applyNumberFormat="1" applyFont="1" applyFill="1" applyBorder="1" applyAlignment="1">
      <alignment horizontal="center" vertical="center" wrapText="1"/>
    </xf>
    <xf numFmtId="165" fontId="25" fillId="2" borderId="2" xfId="0" applyNumberFormat="1" applyFont="1" applyFill="1" applyBorder="1" applyAlignment="1">
      <alignment horizontal="center" vertical="center" wrapText="1"/>
    </xf>
    <xf numFmtId="4" fontId="25" fillId="2" borderId="2" xfId="0" applyNumberFormat="1" applyFont="1" applyFill="1" applyBorder="1" applyAlignment="1">
      <alignment horizontal="center" vertical="center"/>
    </xf>
    <xf numFmtId="0" fontId="25" fillId="2" borderId="9" xfId="0" applyFont="1" applyFill="1" applyBorder="1" applyAlignment="1">
      <alignment horizontal="center" vertical="center" wrapText="1"/>
    </xf>
    <xf numFmtId="4" fontId="25" fillId="2" borderId="1" xfId="0" applyNumberFormat="1" applyFont="1" applyFill="1" applyBorder="1" applyAlignment="1">
      <alignment horizontal="center" vertical="center" wrapText="1"/>
    </xf>
    <xf numFmtId="49" fontId="33" fillId="2" borderId="4" xfId="0" applyNumberFormat="1" applyFont="1" applyFill="1" applyBorder="1" applyAlignment="1">
      <alignment horizontal="center" vertical="center" wrapText="1"/>
    </xf>
    <xf numFmtId="1" fontId="28" fillId="2" borderId="1" xfId="0" applyNumberFormat="1" applyFont="1" applyFill="1" applyBorder="1" applyAlignment="1" applyProtection="1">
      <alignment horizontal="center" wrapText="1"/>
      <protection locked="0"/>
    </xf>
    <xf numFmtId="4" fontId="28" fillId="2" borderId="1" xfId="0" applyNumberFormat="1" applyFont="1" applyFill="1" applyBorder="1" applyAlignment="1" applyProtection="1">
      <alignment horizontal="center" wrapText="1"/>
      <protection locked="0"/>
    </xf>
    <xf numFmtId="3" fontId="28" fillId="2" borderId="1" xfId="0" applyNumberFormat="1" applyFont="1" applyFill="1" applyBorder="1" applyAlignment="1">
      <alignment horizontal="center" vertical="center" wrapText="1"/>
    </xf>
    <xf numFmtId="4" fontId="28" fillId="2" borderId="1" xfId="0" applyNumberFormat="1" applyFont="1" applyFill="1" applyBorder="1" applyAlignment="1" applyProtection="1">
      <alignment horizontal="center" vertical="top" wrapText="1"/>
      <protection locked="0"/>
    </xf>
    <xf numFmtId="0" fontId="26" fillId="2" borderId="1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 wrapText="1"/>
    </xf>
    <xf numFmtId="4" fontId="58" fillId="4" borderId="1" xfId="0" applyNumberFormat="1" applyFont="1" applyFill="1" applyBorder="1" applyAlignment="1">
      <alignment horizontal="center" vertical="center" wrapText="1"/>
    </xf>
    <xf numFmtId="3" fontId="25" fillId="4" borderId="1" xfId="0" applyNumberFormat="1" applyFont="1" applyFill="1" applyBorder="1" applyAlignment="1">
      <alignment horizontal="center" vertical="center"/>
    </xf>
    <xf numFmtId="4" fontId="26" fillId="2" borderId="1" xfId="0" applyNumberFormat="1" applyFont="1" applyFill="1" applyBorder="1" applyAlignment="1">
      <alignment vertical="center"/>
    </xf>
    <xf numFmtId="165" fontId="26" fillId="2" borderId="1" xfId="0" applyNumberFormat="1" applyFont="1" applyFill="1" applyBorder="1" applyAlignment="1">
      <alignment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4" fontId="25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4" fontId="25" fillId="2" borderId="1" xfId="0" applyNumberFormat="1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/>
    </xf>
    <xf numFmtId="4" fontId="53" fillId="2" borderId="1" xfId="0" applyNumberFormat="1" applyFont="1" applyFill="1" applyBorder="1" applyAlignment="1">
      <alignment horizontal="center" vertical="center" wrapText="1"/>
    </xf>
    <xf numFmtId="4" fontId="28" fillId="2" borderId="3" xfId="0" applyNumberFormat="1" applyFont="1" applyFill="1" applyBorder="1" applyAlignment="1" applyProtection="1">
      <alignment horizontal="left" vertical="center" wrapText="1"/>
      <protection locked="0"/>
    </xf>
    <xf numFmtId="4" fontId="28" fillId="2" borderId="3" xfId="0" applyNumberFormat="1" applyFont="1" applyFill="1" applyBorder="1" applyAlignment="1" applyProtection="1">
      <alignment horizontal="center" vertical="center" wrapText="1"/>
      <protection locked="0"/>
    </xf>
    <xf numFmtId="4" fontId="28" fillId="4" borderId="3" xfId="0" applyNumberFormat="1" applyFont="1" applyFill="1" applyBorder="1" applyAlignment="1" applyProtection="1">
      <alignment horizontal="left" vertical="center" wrapText="1"/>
      <protection locked="0"/>
    </xf>
    <xf numFmtId="4" fontId="28" fillId="4" borderId="3" xfId="0" applyNumberFormat="1" applyFont="1" applyFill="1" applyBorder="1" applyAlignment="1" applyProtection="1">
      <alignment horizontal="center" vertical="center" wrapText="1"/>
      <protection locked="0"/>
    </xf>
    <xf numFmtId="4" fontId="28" fillId="4" borderId="1" xfId="0" applyNumberFormat="1" applyFont="1" applyFill="1" applyBorder="1" applyAlignment="1" applyProtection="1">
      <alignment horizontal="center" vertical="top" wrapText="1"/>
      <protection locked="0"/>
    </xf>
    <xf numFmtId="1" fontId="28" fillId="4" borderId="1" xfId="0" applyNumberFormat="1" applyFont="1" applyFill="1" applyBorder="1" applyAlignment="1" applyProtection="1">
      <alignment horizontal="center" wrapText="1"/>
      <protection locked="0"/>
    </xf>
    <xf numFmtId="0" fontId="69" fillId="4" borderId="1" xfId="0" applyNumberFormat="1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horizontal="left" vertical="center" wrapText="1"/>
    </xf>
    <xf numFmtId="0" fontId="71" fillId="4" borderId="1" xfId="0" applyNumberFormat="1" applyFont="1" applyFill="1" applyBorder="1" applyAlignment="1" applyProtection="1">
      <alignment vertical="center" wrapText="1"/>
      <protection locked="0"/>
    </xf>
    <xf numFmtId="4" fontId="71" fillId="4" borderId="1" xfId="0" applyNumberFormat="1" applyFont="1" applyFill="1" applyBorder="1" applyAlignment="1" applyProtection="1">
      <alignment vertical="center" wrapText="1"/>
      <protection locked="0"/>
    </xf>
    <xf numFmtId="14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/>
    <xf numFmtId="0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61" fillId="4" borderId="1" xfId="0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/>
    </xf>
    <xf numFmtId="0" fontId="3" fillId="2" borderId="0" xfId="0" applyFont="1" applyFill="1"/>
    <xf numFmtId="0" fontId="43" fillId="2" borderId="4" xfId="0" applyFont="1" applyFill="1" applyBorder="1" applyAlignment="1">
      <alignment horizontal="center" vertical="center" wrapText="1"/>
    </xf>
    <xf numFmtId="4" fontId="43" fillId="2" borderId="4" xfId="0" applyNumberFormat="1" applyFont="1" applyFill="1" applyBorder="1" applyAlignment="1" applyProtection="1">
      <alignment horizontal="left" vertical="center" wrapText="1"/>
      <protection locked="0"/>
    </xf>
    <xf numFmtId="0" fontId="39" fillId="2" borderId="3" xfId="0" applyFont="1" applyFill="1" applyBorder="1" applyAlignment="1">
      <alignment horizontal="center" vertical="center"/>
    </xf>
    <xf numFmtId="4" fontId="43" fillId="4" borderId="1" xfId="0" applyNumberFormat="1" applyFont="1" applyFill="1" applyBorder="1" applyAlignment="1" applyProtection="1">
      <alignment horizontal="left" vertical="center" wrapText="1"/>
      <protection locked="0"/>
    </xf>
    <xf numFmtId="0" fontId="69" fillId="2" borderId="1" xfId="0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left" vertical="center" wrapText="1"/>
    </xf>
    <xf numFmtId="0" fontId="71" fillId="2" borderId="1" xfId="0" applyNumberFormat="1" applyFont="1" applyFill="1" applyBorder="1" applyAlignment="1">
      <alignment horizontal="center" vertical="center" wrapText="1"/>
    </xf>
    <xf numFmtId="49" fontId="71" fillId="2" borderId="1" xfId="0" applyNumberFormat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4" fontId="26" fillId="0" borderId="1" xfId="0" applyNumberFormat="1" applyFont="1" applyBorder="1" applyAlignment="1">
      <alignment horizontal="center" vertical="center" wrapText="1"/>
    </xf>
    <xf numFmtId="4" fontId="53" fillId="2" borderId="1" xfId="0" applyNumberFormat="1" applyFont="1" applyFill="1" applyBorder="1" applyAlignment="1">
      <alignment horizontal="center" vertical="center"/>
    </xf>
    <xf numFmtId="0" fontId="51" fillId="2" borderId="1" xfId="0" applyFont="1" applyFill="1" applyBorder="1" applyAlignment="1">
      <alignment horizontal="center" vertical="center" wrapText="1"/>
    </xf>
    <xf numFmtId="4" fontId="76" fillId="0" borderId="1" xfId="0" applyNumberFormat="1" applyFont="1" applyBorder="1" applyAlignment="1">
      <alignment horizontal="center" vertical="center" wrapText="1"/>
    </xf>
    <xf numFmtId="0" fontId="53" fillId="5" borderId="0" xfId="0" applyFont="1" applyFill="1"/>
    <xf numFmtId="165" fontId="25" fillId="0" borderId="2" xfId="0" applyNumberFormat="1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4" fontId="25" fillId="0" borderId="1" xfId="0" applyNumberFormat="1" applyFont="1" applyFill="1" applyBorder="1" applyAlignment="1">
      <alignment horizontal="center" vertical="center" wrapText="1"/>
    </xf>
    <xf numFmtId="4" fontId="25" fillId="0" borderId="2" xfId="0" applyNumberFormat="1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4" fontId="25" fillId="0" borderId="1" xfId="0" applyNumberFormat="1" applyFont="1" applyBorder="1" applyAlignment="1">
      <alignment vertical="center"/>
    </xf>
    <xf numFmtId="0" fontId="47" fillId="0" borderId="2" xfId="0" applyFont="1" applyBorder="1" applyAlignment="1">
      <alignment horizontal="left" vertical="center" wrapText="1"/>
    </xf>
    <xf numFmtId="0" fontId="47" fillId="0" borderId="3" xfId="0" applyFont="1" applyBorder="1" applyAlignment="1">
      <alignment horizontal="left" vertical="center" wrapText="1"/>
    </xf>
    <xf numFmtId="49" fontId="33" fillId="2" borderId="2" xfId="0" applyNumberFormat="1" applyFont="1" applyFill="1" applyBorder="1" applyAlignment="1">
      <alignment horizontal="center" vertical="center" wrapText="1"/>
    </xf>
    <xf numFmtId="49" fontId="33" fillId="2" borderId="3" xfId="0" applyNumberFormat="1" applyFont="1" applyFill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center" vertical="center" wrapText="1"/>
    </xf>
    <xf numFmtId="4" fontId="13" fillId="0" borderId="3" xfId="0" applyNumberFormat="1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wrapText="1"/>
    </xf>
    <xf numFmtId="0" fontId="43" fillId="0" borderId="4" xfId="0" applyFont="1" applyBorder="1" applyAlignment="1">
      <alignment horizontal="center" vertical="center" wrapText="1"/>
    </xf>
    <xf numFmtId="0" fontId="47" fillId="0" borderId="4" xfId="0" applyFont="1" applyBorder="1" applyAlignment="1">
      <alignment horizontal="left" vertical="center" wrapText="1"/>
    </xf>
    <xf numFmtId="49" fontId="33" fillId="2" borderId="4" xfId="0" applyNumberFormat="1" applyFont="1" applyFill="1" applyBorder="1" applyAlignment="1">
      <alignment horizontal="center" vertical="center" wrapText="1"/>
    </xf>
    <xf numFmtId="4" fontId="13" fillId="0" borderId="4" xfId="0" applyNumberFormat="1" applyFont="1" applyBorder="1" applyAlignment="1">
      <alignment horizontal="center" vertical="center" wrapText="1"/>
    </xf>
    <xf numFmtId="49" fontId="43" fillId="2" borderId="2" xfId="0" applyNumberFormat="1" applyFont="1" applyFill="1" applyBorder="1" applyAlignment="1">
      <alignment horizontal="left" vertical="center" wrapText="1"/>
    </xf>
    <xf numFmtId="49" fontId="43" fillId="2" borderId="3" xfId="0" applyNumberFormat="1" applyFont="1" applyFill="1" applyBorder="1" applyAlignment="1">
      <alignment horizontal="left" vertical="center" wrapText="1"/>
    </xf>
    <xf numFmtId="4" fontId="13" fillId="0" borderId="2" xfId="0" applyNumberFormat="1" applyFont="1" applyBorder="1" applyAlignment="1">
      <alignment horizontal="center" vertical="center"/>
    </xf>
    <xf numFmtId="4" fontId="13" fillId="0" borderId="3" xfId="0" applyNumberFormat="1" applyFont="1" applyBorder="1" applyAlignment="1">
      <alignment horizontal="center" vertical="center"/>
    </xf>
    <xf numFmtId="0" fontId="43" fillId="2" borderId="2" xfId="0" applyFont="1" applyFill="1" applyBorder="1" applyAlignment="1">
      <alignment horizontal="center" vertical="center" wrapText="1"/>
    </xf>
    <xf numFmtId="0" fontId="43" fillId="2" borderId="3" xfId="0" applyFont="1" applyFill="1" applyBorder="1" applyAlignment="1">
      <alignment horizontal="center" vertical="center" wrapText="1"/>
    </xf>
    <xf numFmtId="4" fontId="34" fillId="2" borderId="2" xfId="0" applyNumberFormat="1" applyFont="1" applyFill="1" applyBorder="1" applyAlignment="1" applyProtection="1">
      <alignment horizontal="left" vertical="center" wrapText="1"/>
      <protection locked="0"/>
    </xf>
    <xf numFmtId="4" fontId="34" fillId="2" borderId="3" xfId="0" applyNumberFormat="1" applyFont="1" applyFill="1" applyBorder="1" applyAlignment="1" applyProtection="1">
      <alignment horizontal="left" vertical="center" wrapText="1"/>
      <protection locked="0"/>
    </xf>
    <xf numFmtId="0" fontId="47" fillId="0" borderId="2" xfId="0" applyFont="1" applyFill="1" applyBorder="1" applyAlignment="1">
      <alignment horizontal="left" vertical="center" wrapText="1"/>
    </xf>
    <xf numFmtId="0" fontId="47" fillId="0" borderId="3" xfId="0" applyFont="1" applyFill="1" applyBorder="1" applyAlignment="1">
      <alignment horizontal="left" vertical="center" wrapText="1"/>
    </xf>
    <xf numFmtId="0" fontId="43" fillId="0" borderId="1" xfId="0" applyFont="1" applyBorder="1" applyAlignment="1">
      <alignment horizontal="center" vertical="center" wrapText="1"/>
    </xf>
    <xf numFmtId="0" fontId="47" fillId="0" borderId="2" xfId="0" applyFont="1" applyBorder="1" applyAlignment="1">
      <alignment vertical="center" wrapText="1"/>
    </xf>
    <xf numFmtId="0" fontId="47" fillId="0" borderId="3" xfId="0" applyFont="1" applyBorder="1" applyAlignment="1">
      <alignment vertical="center" wrapText="1"/>
    </xf>
    <xf numFmtId="1" fontId="28" fillId="2" borderId="2" xfId="0" applyNumberFormat="1" applyFont="1" applyFill="1" applyBorder="1" applyAlignment="1" applyProtection="1">
      <alignment horizontal="center" wrapText="1"/>
      <protection locked="0"/>
    </xf>
    <xf numFmtId="1" fontId="28" fillId="2" borderId="3" xfId="0" applyNumberFormat="1" applyFont="1" applyFill="1" applyBorder="1" applyAlignment="1" applyProtection="1">
      <alignment horizontal="center" wrapText="1"/>
      <protection locked="0"/>
    </xf>
    <xf numFmtId="4" fontId="28" fillId="2" borderId="2" xfId="0" applyNumberFormat="1" applyFont="1" applyFill="1" applyBorder="1" applyAlignment="1" applyProtection="1">
      <alignment horizontal="center" wrapText="1"/>
      <protection locked="0"/>
    </xf>
    <xf numFmtId="4" fontId="28" fillId="2" borderId="3" xfId="0" applyNumberFormat="1" applyFont="1" applyFill="1" applyBorder="1" applyAlignment="1" applyProtection="1">
      <alignment horizontal="center" wrapText="1"/>
      <protection locked="0"/>
    </xf>
    <xf numFmtId="3" fontId="28" fillId="2" borderId="2" xfId="0" applyNumberFormat="1" applyFont="1" applyFill="1" applyBorder="1" applyAlignment="1">
      <alignment horizontal="center" vertical="center" wrapText="1"/>
    </xf>
    <xf numFmtId="3" fontId="28" fillId="2" borderId="3" xfId="0" applyNumberFormat="1" applyFont="1" applyFill="1" applyBorder="1" applyAlignment="1">
      <alignment horizontal="center" vertical="center" wrapText="1"/>
    </xf>
    <xf numFmtId="4" fontId="28" fillId="2" borderId="2" xfId="0" applyNumberFormat="1" applyFont="1" applyFill="1" applyBorder="1" applyAlignment="1" applyProtection="1">
      <alignment horizontal="left" vertical="center" wrapText="1"/>
      <protection locked="0"/>
    </xf>
    <xf numFmtId="4" fontId="28" fillId="2" borderId="3" xfId="0" applyNumberFormat="1" applyFont="1" applyFill="1" applyBorder="1" applyAlignment="1" applyProtection="1">
      <alignment horizontal="left" vertical="center" wrapText="1"/>
      <protection locked="0"/>
    </xf>
    <xf numFmtId="4" fontId="28" fillId="2" borderId="2" xfId="0" applyNumberFormat="1" applyFont="1" applyFill="1" applyBorder="1" applyAlignment="1" applyProtection="1">
      <alignment horizontal="center" vertical="center" wrapText="1"/>
      <protection locked="0"/>
    </xf>
    <xf numFmtId="4" fontId="28" fillId="2" borderId="3" xfId="0" applyNumberFormat="1" applyFont="1" applyFill="1" applyBorder="1" applyAlignment="1" applyProtection="1">
      <alignment horizontal="center" vertical="center" wrapText="1"/>
      <protection locked="0"/>
    </xf>
    <xf numFmtId="4" fontId="28" fillId="2" borderId="2" xfId="0" applyNumberFormat="1" applyFont="1" applyFill="1" applyBorder="1" applyAlignment="1" applyProtection="1">
      <alignment horizontal="center" vertical="top" wrapText="1"/>
      <protection locked="0"/>
    </xf>
    <xf numFmtId="4" fontId="28" fillId="2" borderId="3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 wrapText="1"/>
    </xf>
    <xf numFmtId="0" fontId="0" fillId="0" borderId="16" xfId="0" applyBorder="1" applyAlignment="1">
      <alignment horizontal="center" wrapText="1"/>
    </xf>
    <xf numFmtId="1" fontId="28" fillId="2" borderId="1" xfId="0" applyNumberFormat="1" applyFont="1" applyFill="1" applyBorder="1" applyAlignment="1" applyProtection="1">
      <alignment horizontal="center" wrapText="1"/>
      <protection locked="0"/>
    </xf>
    <xf numFmtId="4" fontId="28" fillId="2" borderId="1" xfId="0" applyNumberFormat="1" applyFont="1" applyFill="1" applyBorder="1" applyAlignment="1" applyProtection="1">
      <alignment horizontal="center" wrapText="1"/>
      <protection locked="0"/>
    </xf>
    <xf numFmtId="3" fontId="28" fillId="2" borderId="1" xfId="0" applyNumberFormat="1" applyFont="1" applyFill="1" applyBorder="1" applyAlignment="1">
      <alignment horizontal="center" vertical="center" wrapText="1"/>
    </xf>
    <xf numFmtId="4" fontId="28" fillId="2" borderId="1" xfId="0" applyNumberFormat="1" applyFont="1" applyFill="1" applyBorder="1" applyAlignment="1" applyProtection="1">
      <alignment horizontal="center" vertical="top" wrapText="1"/>
      <protection locked="0"/>
    </xf>
    <xf numFmtId="1" fontId="2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2" fillId="2" borderId="1" xfId="0" applyNumberFormat="1" applyFont="1" applyFill="1" applyBorder="1" applyAlignment="1">
      <alignment horizontal="center" vertical="center" wrapText="1"/>
    </xf>
    <xf numFmtId="0" fontId="69" fillId="2" borderId="1" xfId="0" applyNumberFormat="1" applyFont="1" applyFill="1" applyBorder="1" applyAlignment="1">
      <alignment horizontal="center" vertical="center"/>
    </xf>
    <xf numFmtId="0" fontId="71" fillId="2" borderId="1" xfId="0" applyNumberFormat="1" applyFont="1" applyFill="1" applyBorder="1" applyAlignment="1">
      <alignment horizontal="center" vertical="center" wrapText="1"/>
    </xf>
    <xf numFmtId="0" fontId="40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6" fillId="0" borderId="10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9" fontId="71" fillId="2" borderId="1" xfId="0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4" fontId="25" fillId="0" borderId="1" xfId="0" applyNumberFormat="1" applyFont="1" applyBorder="1" applyAlignment="1">
      <alignment horizontal="center" vertical="center" wrapText="1"/>
    </xf>
    <xf numFmtId="3" fontId="25" fillId="0" borderId="1" xfId="0" applyNumberFormat="1" applyFont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25" fillId="2" borderId="1" xfId="0" applyFont="1" applyFill="1" applyBorder="1" applyAlignment="1">
      <alignment horizontal="center" vertical="center" wrapText="1"/>
    </xf>
    <xf numFmtId="4" fontId="25" fillId="2" borderId="1" xfId="0" applyNumberFormat="1" applyFont="1" applyFill="1" applyBorder="1" applyAlignment="1">
      <alignment horizontal="center" vertical="center" wrapText="1"/>
    </xf>
    <xf numFmtId="4" fontId="26" fillId="0" borderId="1" xfId="0" applyNumberFormat="1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49" fillId="2" borderId="1" xfId="0" applyFont="1" applyFill="1" applyBorder="1" applyAlignment="1">
      <alignment horizontal="center" vertical="center"/>
    </xf>
    <xf numFmtId="0" fontId="49" fillId="2" borderId="5" xfId="0" applyFont="1" applyFill="1" applyBorder="1" applyAlignment="1">
      <alignment horizontal="center" vertical="center" wrapText="1"/>
    </xf>
    <xf numFmtId="0" fontId="49" fillId="2" borderId="6" xfId="0" applyFont="1" applyFill="1" applyBorder="1" applyAlignment="1">
      <alignment horizontal="center" vertical="center" wrapText="1"/>
    </xf>
    <xf numFmtId="4" fontId="25" fillId="0" borderId="2" xfId="0" applyNumberFormat="1" applyFont="1" applyBorder="1" applyAlignment="1">
      <alignment horizontal="center" vertical="center" wrapText="1"/>
    </xf>
    <xf numFmtId="4" fontId="25" fillId="0" borderId="3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13" fillId="2" borderId="1" xfId="0" applyFont="1" applyFill="1" applyBorder="1" applyAlignment="1"/>
    <xf numFmtId="0" fontId="13" fillId="2" borderId="1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3" fontId="25" fillId="0" borderId="2" xfId="0" applyNumberFormat="1" applyFont="1" applyBorder="1" applyAlignment="1">
      <alignment horizontal="center" vertical="center" wrapText="1"/>
    </xf>
    <xf numFmtId="3" fontId="25" fillId="0" borderId="3" xfId="0" applyNumberFormat="1" applyFont="1" applyBorder="1" applyAlignment="1">
      <alignment horizontal="center" vertical="center" wrapText="1"/>
    </xf>
    <xf numFmtId="4" fontId="25" fillId="2" borderId="2" xfId="0" applyNumberFormat="1" applyFont="1" applyFill="1" applyBorder="1" applyAlignment="1">
      <alignment horizontal="center" vertical="center" wrapText="1"/>
    </xf>
    <xf numFmtId="4" fontId="25" fillId="2" borderId="3" xfId="0" applyNumberFormat="1" applyFont="1" applyFill="1" applyBorder="1" applyAlignment="1">
      <alignment horizontal="center" vertical="center" wrapText="1"/>
    </xf>
    <xf numFmtId="0" fontId="49" fillId="2" borderId="2" xfId="0" applyFont="1" applyFill="1" applyBorder="1" applyAlignment="1">
      <alignment horizontal="center" vertical="center"/>
    </xf>
    <xf numFmtId="0" fontId="49" fillId="2" borderId="3" xfId="0" applyFont="1" applyFill="1" applyBorder="1" applyAlignment="1">
      <alignment horizontal="center" vertical="center"/>
    </xf>
    <xf numFmtId="0" fontId="68" fillId="2" borderId="9" xfId="0" applyFont="1" applyFill="1" applyBorder="1" applyAlignment="1">
      <alignment horizontal="center"/>
    </xf>
    <xf numFmtId="0" fontId="68" fillId="2" borderId="18" xfId="0" applyFont="1" applyFill="1" applyBorder="1" applyAlignment="1">
      <alignment horizontal="center"/>
    </xf>
    <xf numFmtId="0" fontId="68" fillId="2" borderId="17" xfId="0" applyFont="1" applyFill="1" applyBorder="1" applyAlignment="1">
      <alignment horizontal="center"/>
    </xf>
    <xf numFmtId="0" fontId="68" fillId="2" borderId="14" xfId="0" applyFont="1" applyFill="1" applyBorder="1" applyAlignment="1">
      <alignment horizontal="center"/>
    </xf>
    <xf numFmtId="0" fontId="68" fillId="2" borderId="16" xfId="0" applyFont="1" applyFill="1" applyBorder="1" applyAlignment="1">
      <alignment horizontal="center"/>
    </xf>
    <xf numFmtId="0" fontId="68" fillId="2" borderId="7" xfId="0" applyFont="1" applyFill="1" applyBorder="1" applyAlignment="1">
      <alignment horizontal="center"/>
    </xf>
    <xf numFmtId="0" fontId="13" fillId="0" borderId="3" xfId="0" applyFont="1" applyBorder="1" applyAlignment="1">
      <alignment horizontal="center" vertical="center"/>
    </xf>
    <xf numFmtId="0" fontId="32" fillId="2" borderId="2" xfId="0" applyFont="1" applyFill="1" applyBorder="1" applyAlignment="1">
      <alignment horizontal="left" vertical="center" wrapText="1"/>
    </xf>
    <xf numFmtId="0" fontId="32" fillId="2" borderId="3" xfId="0" applyFont="1" applyFill="1" applyBorder="1" applyAlignment="1">
      <alignment horizontal="left" vertical="center" wrapText="1"/>
    </xf>
    <xf numFmtId="4" fontId="57" fillId="2" borderId="2" xfId="0" applyNumberFormat="1" applyFont="1" applyFill="1" applyBorder="1" applyAlignment="1">
      <alignment horizontal="center" vertical="center"/>
    </xf>
    <xf numFmtId="4" fontId="57" fillId="2" borderId="3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4" fontId="26" fillId="0" borderId="2" xfId="0" applyNumberFormat="1" applyFont="1" applyBorder="1" applyAlignment="1">
      <alignment horizontal="center" vertical="center" wrapText="1"/>
    </xf>
    <xf numFmtId="4" fontId="26" fillId="0" borderId="3" xfId="0" applyNumberFormat="1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58" fillId="2" borderId="1" xfId="0" applyFont="1" applyFill="1" applyBorder="1" applyAlignment="1">
      <alignment horizontal="center" vertical="center" wrapText="1"/>
    </xf>
    <xf numFmtId="4" fontId="59" fillId="2" borderId="1" xfId="0" applyNumberFormat="1" applyFont="1" applyFill="1" applyBorder="1" applyAlignment="1">
      <alignment horizontal="center" vertical="center" wrapText="1"/>
    </xf>
    <xf numFmtId="0" fontId="49" fillId="0" borderId="1" xfId="0" applyFont="1" applyFill="1" applyBorder="1" applyAlignment="1">
      <alignment horizontal="center" vertical="center" wrapText="1"/>
    </xf>
    <xf numFmtId="0" fontId="49" fillId="3" borderId="1" xfId="0" applyFont="1" applyFill="1" applyBorder="1" applyAlignment="1">
      <alignment horizontal="center" vertical="center" wrapText="1"/>
    </xf>
    <xf numFmtId="0" fontId="49" fillId="0" borderId="1" xfId="0" applyFont="1" applyFill="1" applyBorder="1" applyAlignment="1">
      <alignment horizontal="center" vertical="center"/>
    </xf>
    <xf numFmtId="4" fontId="59" fillId="0" borderId="1" xfId="0" applyNumberFormat="1" applyFont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3" fontId="59" fillId="2" borderId="1" xfId="0" applyNumberFormat="1" applyFont="1" applyFill="1" applyBorder="1" applyAlignment="1">
      <alignment horizontal="center" vertical="center" wrapText="1"/>
    </xf>
    <xf numFmtId="4" fontId="58" fillId="2" borderId="1" xfId="0" applyNumberFormat="1" applyFont="1" applyFill="1" applyBorder="1" applyAlignment="1">
      <alignment horizontal="center" vertical="center" wrapText="1"/>
    </xf>
    <xf numFmtId="4" fontId="59" fillId="0" borderId="2" xfId="0" applyNumberFormat="1" applyFont="1" applyBorder="1" applyAlignment="1">
      <alignment horizontal="center" vertical="center"/>
    </xf>
    <xf numFmtId="4" fontId="59" fillId="0" borderId="3" xfId="0" applyNumberFormat="1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top" wrapText="1"/>
    </xf>
    <xf numFmtId="4" fontId="58" fillId="0" borderId="1" xfId="0" applyNumberFormat="1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left" vertical="top" wrapText="1"/>
    </xf>
    <xf numFmtId="0" fontId="59" fillId="2" borderId="1" xfId="0" applyFont="1" applyFill="1" applyBorder="1" applyAlignment="1">
      <alignment horizontal="center" vertical="center" wrapText="1"/>
    </xf>
    <xf numFmtId="4" fontId="59" fillId="0" borderId="1" xfId="0" applyNumberFormat="1" applyFont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/>
    </xf>
    <xf numFmtId="0" fontId="58" fillId="0" borderId="1" xfId="0" applyFont="1" applyBorder="1" applyAlignment="1">
      <alignment horizontal="center" vertical="center" wrapText="1"/>
    </xf>
    <xf numFmtId="0" fontId="68" fillId="0" borderId="9" xfId="0" applyFont="1" applyBorder="1" applyAlignment="1">
      <alignment horizontal="center"/>
    </xf>
    <xf numFmtId="0" fontId="68" fillId="0" borderId="18" xfId="0" applyFont="1" applyBorder="1" applyAlignment="1">
      <alignment horizontal="center"/>
    </xf>
    <xf numFmtId="0" fontId="68" fillId="0" borderId="17" xfId="0" applyFont="1" applyBorder="1" applyAlignment="1">
      <alignment horizontal="center"/>
    </xf>
    <xf numFmtId="0" fontId="68" fillId="0" borderId="15" xfId="0" applyFont="1" applyBorder="1" applyAlignment="1">
      <alignment horizontal="center"/>
    </xf>
    <xf numFmtId="0" fontId="68" fillId="0" borderId="0" xfId="0" applyFont="1" applyBorder="1" applyAlignment="1">
      <alignment horizontal="center"/>
    </xf>
    <xf numFmtId="0" fontId="68" fillId="0" borderId="19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7" xfId="0" applyFont="1" applyBorder="1" applyAlignment="1">
      <alignment horizontal="center"/>
    </xf>
    <xf numFmtId="0" fontId="31" fillId="2" borderId="1" xfId="0" applyFont="1" applyFill="1" applyBorder="1" applyAlignment="1">
      <alignment horizontal="center" vertical="center"/>
    </xf>
    <xf numFmtId="0" fontId="57" fillId="2" borderId="1" xfId="0" applyFont="1" applyFill="1" applyBorder="1" applyAlignment="1">
      <alignment horizontal="center" vertical="center" wrapText="1"/>
    </xf>
    <xf numFmtId="0" fontId="57" fillId="2" borderId="1" xfId="0" applyFont="1" applyFill="1" applyBorder="1" applyAlignment="1">
      <alignment horizontal="center" vertical="center"/>
    </xf>
    <xf numFmtId="0" fontId="57" fillId="3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 wrapText="1"/>
    </xf>
    <xf numFmtId="4" fontId="31" fillId="2" borderId="1" xfId="0" applyNumberFormat="1" applyFont="1" applyFill="1" applyBorder="1" applyAlignment="1">
      <alignment horizontal="center" vertical="center" wrapText="1"/>
    </xf>
    <xf numFmtId="4" fontId="53" fillId="2" borderId="1" xfId="0" applyNumberFormat="1" applyFont="1" applyFill="1" applyBorder="1" applyAlignment="1">
      <alignment horizontal="center" vertical="center" wrapText="1"/>
    </xf>
    <xf numFmtId="0" fontId="52" fillId="2" borderId="1" xfId="0" applyFont="1" applyFill="1" applyBorder="1" applyAlignment="1">
      <alignment horizontal="center" vertical="center" wrapText="1"/>
    </xf>
    <xf numFmtId="4" fontId="53" fillId="2" borderId="1" xfId="0" applyNumberFormat="1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left" vertical="center" wrapText="1"/>
    </xf>
    <xf numFmtId="0" fontId="31" fillId="2" borderId="1" xfId="0" applyFont="1" applyFill="1" applyBorder="1" applyAlignment="1">
      <alignment horizontal="center" vertical="center" wrapText="1"/>
    </xf>
    <xf numFmtId="4" fontId="31" fillId="2" borderId="1" xfId="0" applyNumberFormat="1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/>
    </xf>
    <xf numFmtId="4" fontId="54" fillId="2" borderId="1" xfId="0" applyNumberFormat="1" applyFont="1" applyFill="1" applyBorder="1" applyAlignment="1">
      <alignment horizontal="center" vertical="center" wrapText="1"/>
    </xf>
    <xf numFmtId="4" fontId="54" fillId="2" borderId="1" xfId="0" applyNumberFormat="1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0" fontId="53" fillId="2" borderId="1" xfId="0" applyNumberFormat="1" applyFont="1" applyFill="1" applyBorder="1" applyAlignment="1">
      <alignment horizontal="center" vertical="center"/>
    </xf>
    <xf numFmtId="0" fontId="32" fillId="0" borderId="1" xfId="0" applyFont="1" applyBorder="1" applyAlignment="1">
      <alignment horizontal="left" vertical="center" wrapText="1"/>
    </xf>
    <xf numFmtId="0" fontId="31" fillId="2" borderId="2" xfId="0" applyFont="1" applyFill="1" applyBorder="1" applyAlignment="1">
      <alignment horizontal="center" vertical="center"/>
    </xf>
    <xf numFmtId="0" fontId="31" fillId="2" borderId="3" xfId="0" applyFont="1" applyFill="1" applyBorder="1" applyAlignment="1">
      <alignment horizontal="center" vertic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82"/>
  <sheetViews>
    <sheetView view="pageBreakPreview" zoomScale="30" zoomScaleNormal="26" zoomScaleSheetLayoutView="30" workbookViewId="0">
      <pane xSplit="1" ySplit="3" topLeftCell="B4" activePane="bottomRight" state="frozen"/>
      <selection pane="topRight" activeCell="B1" sqref="B1"/>
      <selection pane="bottomLeft" activeCell="A10" sqref="A10"/>
      <selection pane="bottomRight" activeCell="E80" sqref="E80"/>
    </sheetView>
  </sheetViews>
  <sheetFormatPr defaultRowHeight="64.5" x14ac:dyDescent="0.95"/>
  <cols>
    <col min="1" max="1" width="14.5703125" style="138" customWidth="1"/>
    <col min="2" max="2" width="173.28515625" style="2" customWidth="1"/>
    <col min="3" max="3" width="53.42578125" style="2" customWidth="1"/>
    <col min="4" max="4" width="67.5703125" style="11" customWidth="1"/>
    <col min="5" max="5" width="38.140625" style="10" customWidth="1"/>
    <col min="6" max="6" width="48.140625" style="2" customWidth="1"/>
    <col min="7" max="7" width="50.5703125" style="2" customWidth="1"/>
    <col min="8" max="8" width="47.140625" style="2" customWidth="1"/>
    <col min="9" max="9" width="48.140625" style="2" customWidth="1"/>
    <col min="10" max="10" width="48" style="2" customWidth="1"/>
    <col min="11" max="11" width="47.28515625" style="2" customWidth="1"/>
    <col min="12" max="12" width="47.5703125" style="2" customWidth="1"/>
    <col min="13" max="13" width="52.85546875" style="2" customWidth="1"/>
    <col min="14" max="14" width="52.42578125" style="2" customWidth="1"/>
    <col min="15" max="15" width="50.42578125" style="2" customWidth="1"/>
    <col min="16" max="16" width="47" style="2" customWidth="1"/>
    <col min="17" max="17" width="49.28515625" style="2" customWidth="1"/>
    <col min="18" max="18" width="56.7109375" style="2" customWidth="1"/>
    <col min="19" max="16384" width="9.140625" style="2"/>
  </cols>
  <sheetData>
    <row r="3" spans="1:18" s="90" customFormat="1" ht="247.5" customHeight="1" x14ac:dyDescent="0.65">
      <c r="A3" s="135" t="s">
        <v>39</v>
      </c>
      <c r="B3" s="136" t="s">
        <v>55</v>
      </c>
      <c r="C3" s="136" t="s">
        <v>4</v>
      </c>
      <c r="D3" s="136" t="s">
        <v>56</v>
      </c>
      <c r="E3" s="136" t="s">
        <v>130</v>
      </c>
      <c r="F3" s="137" t="s">
        <v>47</v>
      </c>
      <c r="G3" s="137" t="s">
        <v>131</v>
      </c>
      <c r="H3" s="137" t="s">
        <v>48</v>
      </c>
      <c r="I3" s="137" t="s">
        <v>49</v>
      </c>
      <c r="J3" s="137" t="s">
        <v>50</v>
      </c>
      <c r="K3" s="137" t="s">
        <v>51</v>
      </c>
      <c r="L3" s="137" t="s">
        <v>52</v>
      </c>
      <c r="M3" s="137" t="s">
        <v>53</v>
      </c>
      <c r="N3" s="137" t="s">
        <v>127</v>
      </c>
      <c r="O3" s="137" t="s">
        <v>54</v>
      </c>
      <c r="P3" s="137" t="s">
        <v>128</v>
      </c>
      <c r="Q3" s="137" t="s">
        <v>129</v>
      </c>
      <c r="R3" s="137" t="s">
        <v>111</v>
      </c>
    </row>
    <row r="4" spans="1:18" s="30" customFormat="1" ht="5.25" customHeight="1" x14ac:dyDescent="0.25">
      <c r="A4" s="139"/>
      <c r="B4" s="113"/>
      <c r="C4" s="113"/>
      <c r="D4" s="113"/>
      <c r="E4" s="117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</row>
    <row r="5" spans="1:18" s="27" customFormat="1" ht="9" customHeight="1" x14ac:dyDescent="0.25">
      <c r="A5" s="140"/>
      <c r="B5" s="134"/>
      <c r="C5" s="114"/>
      <c r="D5" s="114"/>
      <c r="E5" s="119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1"/>
    </row>
    <row r="6" spans="1:18" s="26" customFormat="1" ht="9" customHeight="1" x14ac:dyDescent="0.75">
      <c r="A6" s="141"/>
      <c r="B6" s="143"/>
      <c r="C6" s="114"/>
      <c r="D6" s="109"/>
      <c r="E6" s="122"/>
      <c r="F6" s="125"/>
      <c r="G6" s="125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1"/>
    </row>
    <row r="7" spans="1:18" s="26" customFormat="1" ht="9" customHeight="1" x14ac:dyDescent="0.75">
      <c r="A7" s="141"/>
      <c r="B7" s="378"/>
      <c r="C7" s="379"/>
      <c r="D7" s="380"/>
      <c r="E7" s="122"/>
      <c r="F7" s="125"/>
      <c r="G7" s="125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1"/>
    </row>
    <row r="8" spans="1:18" s="26" customFormat="1" ht="9" customHeight="1" x14ac:dyDescent="0.75">
      <c r="A8" s="141"/>
      <c r="B8" s="378"/>
      <c r="C8" s="379"/>
      <c r="D8" s="380"/>
      <c r="E8" s="122"/>
      <c r="F8" s="125"/>
      <c r="G8" s="125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1"/>
    </row>
    <row r="9" spans="1:18" s="26" customFormat="1" ht="218.25" customHeight="1" x14ac:dyDescent="0.3">
      <c r="A9" s="485">
        <v>1</v>
      </c>
      <c r="B9" s="489" t="s">
        <v>181</v>
      </c>
      <c r="C9" s="471" t="s">
        <v>182</v>
      </c>
      <c r="D9" s="483">
        <v>6980932</v>
      </c>
      <c r="E9" s="123" t="s">
        <v>6</v>
      </c>
      <c r="F9" s="126">
        <v>581744.32999999996</v>
      </c>
      <c r="G9" s="126">
        <v>581744.32999999996</v>
      </c>
      <c r="H9" s="126">
        <v>581744.32999999996</v>
      </c>
      <c r="I9" s="126">
        <v>581744.32999999996</v>
      </c>
      <c r="J9" s="126">
        <v>581744.32999999996</v>
      </c>
      <c r="K9" s="126">
        <v>581744.32999999996</v>
      </c>
      <c r="L9" s="126">
        <v>581744.32999999996</v>
      </c>
      <c r="M9" s="126">
        <v>581744.32999999996</v>
      </c>
      <c r="N9" s="126">
        <v>581744.32999999996</v>
      </c>
      <c r="O9" s="126">
        <v>581744.32999999996</v>
      </c>
      <c r="P9" s="126">
        <v>581744.32999999996</v>
      </c>
      <c r="Q9" s="126">
        <v>581744.32999999996</v>
      </c>
      <c r="R9" s="386">
        <f>SUM(F9:Q9)</f>
        <v>6980931.96</v>
      </c>
    </row>
    <row r="10" spans="1:18" s="26" customFormat="1" ht="86.25" customHeight="1" x14ac:dyDescent="0.3">
      <c r="A10" s="486"/>
      <c r="B10" s="490"/>
      <c r="C10" s="472"/>
      <c r="D10" s="484"/>
      <c r="E10" s="123" t="s">
        <v>10</v>
      </c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9"/>
    </row>
    <row r="11" spans="1:18" s="26" customFormat="1" ht="10.5" customHeight="1" x14ac:dyDescent="0.3">
      <c r="A11" s="141"/>
      <c r="B11" s="383"/>
      <c r="C11" s="384"/>
      <c r="D11" s="385"/>
      <c r="E11" s="122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7"/>
    </row>
    <row r="12" spans="1:18" s="26" customFormat="1" ht="86.25" hidden="1" customHeight="1" x14ac:dyDescent="0.3">
      <c r="A12" s="141"/>
      <c r="B12" s="381"/>
      <c r="C12" s="364"/>
      <c r="D12" s="382"/>
      <c r="E12" s="123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9"/>
    </row>
    <row r="13" spans="1:18" s="3" customFormat="1" ht="231" customHeight="1" x14ac:dyDescent="0.3">
      <c r="A13" s="491">
        <v>2</v>
      </c>
      <c r="B13" s="481" t="s">
        <v>184</v>
      </c>
      <c r="C13" s="471" t="s">
        <v>183</v>
      </c>
      <c r="D13" s="483">
        <v>15840000</v>
      </c>
      <c r="E13" s="123" t="s">
        <v>6</v>
      </c>
      <c r="F13" s="126">
        <v>1320000</v>
      </c>
      <c r="G13" s="126">
        <v>1320000</v>
      </c>
      <c r="H13" s="126">
        <v>1320000</v>
      </c>
      <c r="I13" s="126">
        <v>1320000</v>
      </c>
      <c r="J13" s="126">
        <v>1320000</v>
      </c>
      <c r="K13" s="126">
        <v>1320000</v>
      </c>
      <c r="L13" s="126">
        <v>1320000</v>
      </c>
      <c r="M13" s="126">
        <v>1320000</v>
      </c>
      <c r="N13" s="126">
        <v>1320000</v>
      </c>
      <c r="O13" s="126">
        <v>1320000</v>
      </c>
      <c r="P13" s="126">
        <v>1320000</v>
      </c>
      <c r="Q13" s="126">
        <v>1320000</v>
      </c>
      <c r="R13" s="124">
        <f>SUM(F13:Q13)</f>
        <v>15840000</v>
      </c>
    </row>
    <row r="14" spans="1:18" s="3" customFormat="1" ht="63.75" customHeight="1" x14ac:dyDescent="0.3">
      <c r="A14" s="491"/>
      <c r="B14" s="482"/>
      <c r="C14" s="472"/>
      <c r="D14" s="484"/>
      <c r="E14" s="123" t="s">
        <v>10</v>
      </c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9"/>
    </row>
    <row r="15" spans="1:18" s="26" customFormat="1" ht="10.5" customHeight="1" x14ac:dyDescent="0.3">
      <c r="A15" s="141"/>
      <c r="B15" s="144"/>
      <c r="C15" s="114"/>
      <c r="D15" s="115"/>
      <c r="E15" s="122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7"/>
    </row>
    <row r="16" spans="1:18" s="26" customFormat="1" ht="10.5" customHeight="1" x14ac:dyDescent="0.3">
      <c r="A16" s="257"/>
      <c r="B16" s="387"/>
      <c r="C16" s="379"/>
      <c r="D16" s="388"/>
      <c r="E16" s="122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7"/>
    </row>
    <row r="17" spans="1:18" s="26" customFormat="1" ht="10.5" customHeight="1" x14ac:dyDescent="0.3">
      <c r="A17" s="257"/>
      <c r="B17" s="387"/>
      <c r="C17" s="379"/>
      <c r="D17" s="388"/>
      <c r="E17" s="122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7"/>
    </row>
    <row r="18" spans="1:18" s="26" customFormat="1" ht="10.5" customHeight="1" x14ac:dyDescent="0.3">
      <c r="A18" s="257"/>
      <c r="B18" s="387"/>
      <c r="C18" s="379"/>
      <c r="D18" s="388"/>
      <c r="E18" s="122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7"/>
    </row>
    <row r="19" spans="1:18" s="26" customFormat="1" ht="133.5" customHeight="1" x14ac:dyDescent="0.3">
      <c r="A19" s="485">
        <v>3</v>
      </c>
      <c r="B19" s="481" t="s">
        <v>197</v>
      </c>
      <c r="C19" s="471" t="s">
        <v>196</v>
      </c>
      <c r="D19" s="483">
        <v>3660000</v>
      </c>
      <c r="E19" s="123" t="s">
        <v>6</v>
      </c>
      <c r="F19" s="126">
        <v>305000</v>
      </c>
      <c r="G19" s="126">
        <v>305000</v>
      </c>
      <c r="H19" s="126">
        <v>305000</v>
      </c>
      <c r="I19" s="126">
        <v>305000</v>
      </c>
      <c r="J19" s="126">
        <v>305000</v>
      </c>
      <c r="K19" s="126">
        <v>305000</v>
      </c>
      <c r="L19" s="126">
        <v>305000</v>
      </c>
      <c r="M19" s="126">
        <v>305000</v>
      </c>
      <c r="N19" s="126">
        <v>305000</v>
      </c>
      <c r="O19" s="126">
        <v>305000</v>
      </c>
      <c r="P19" s="126">
        <v>305000</v>
      </c>
      <c r="Q19" s="126">
        <v>305000</v>
      </c>
      <c r="R19" s="124">
        <f>SUM(F19:Q19)</f>
        <v>3660000</v>
      </c>
    </row>
    <row r="20" spans="1:18" s="26" customFormat="1" ht="87.75" customHeight="1" x14ac:dyDescent="0.3">
      <c r="A20" s="486"/>
      <c r="B20" s="482"/>
      <c r="C20" s="472"/>
      <c r="D20" s="484"/>
      <c r="E20" s="123" t="s">
        <v>10</v>
      </c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9"/>
    </row>
    <row r="21" spans="1:18" s="26" customFormat="1" ht="10.5" customHeight="1" x14ac:dyDescent="0.3">
      <c r="A21" s="257"/>
      <c r="B21" s="387"/>
      <c r="C21" s="379"/>
      <c r="D21" s="388"/>
      <c r="E21" s="122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7"/>
    </row>
    <row r="22" spans="1:18" s="26" customFormat="1" ht="10.5" customHeight="1" x14ac:dyDescent="0.3">
      <c r="A22" s="257"/>
      <c r="B22" s="387"/>
      <c r="C22" s="379"/>
      <c r="D22" s="388"/>
      <c r="E22" s="122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7"/>
    </row>
    <row r="23" spans="1:18" s="26" customFormat="1" ht="143.25" customHeight="1" x14ac:dyDescent="0.3">
      <c r="A23" s="485">
        <v>4</v>
      </c>
      <c r="B23" s="481" t="s">
        <v>236</v>
      </c>
      <c r="C23" s="471" t="s">
        <v>203</v>
      </c>
      <c r="D23" s="483">
        <v>1200000</v>
      </c>
      <c r="E23" s="123" t="s">
        <v>6</v>
      </c>
      <c r="F23" s="126">
        <v>100000</v>
      </c>
      <c r="G23" s="126">
        <v>100000</v>
      </c>
      <c r="H23" s="126">
        <v>100000</v>
      </c>
      <c r="I23" s="126">
        <v>100000</v>
      </c>
      <c r="J23" s="126">
        <v>100000</v>
      </c>
      <c r="K23" s="126">
        <v>100000</v>
      </c>
      <c r="L23" s="126">
        <v>100000</v>
      </c>
      <c r="M23" s="126">
        <v>100000</v>
      </c>
      <c r="N23" s="126">
        <v>100000</v>
      </c>
      <c r="O23" s="126">
        <v>100000</v>
      </c>
      <c r="P23" s="126">
        <v>100000</v>
      </c>
      <c r="Q23" s="126">
        <v>100000</v>
      </c>
      <c r="R23" s="124">
        <f>SUM(F23:Q23)</f>
        <v>1200000</v>
      </c>
    </row>
    <row r="24" spans="1:18" s="26" customFormat="1" ht="85.5" customHeight="1" x14ac:dyDescent="0.3">
      <c r="A24" s="486"/>
      <c r="B24" s="482"/>
      <c r="C24" s="472"/>
      <c r="D24" s="484"/>
      <c r="E24" s="123" t="s">
        <v>10</v>
      </c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9"/>
    </row>
    <row r="25" spans="1:18" s="26" customFormat="1" ht="10.5" customHeight="1" x14ac:dyDescent="0.3">
      <c r="A25" s="257"/>
      <c r="B25" s="387"/>
      <c r="C25" s="379"/>
      <c r="D25" s="388"/>
      <c r="E25" s="122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7"/>
    </row>
    <row r="26" spans="1:18" s="26" customFormat="1" ht="13.5" customHeight="1" x14ac:dyDescent="0.3">
      <c r="A26" s="257"/>
      <c r="B26" s="387"/>
      <c r="C26" s="379"/>
      <c r="D26" s="388"/>
      <c r="E26" s="122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7"/>
    </row>
    <row r="27" spans="1:18" s="26" customFormat="1" ht="117.75" customHeight="1" x14ac:dyDescent="0.3">
      <c r="A27" s="485">
        <v>5</v>
      </c>
      <c r="B27" s="481" t="s">
        <v>237</v>
      </c>
      <c r="C27" s="471" t="s">
        <v>205</v>
      </c>
      <c r="D27" s="483">
        <v>5000000</v>
      </c>
      <c r="E27" s="123" t="s">
        <v>6</v>
      </c>
      <c r="F27" s="126">
        <v>416666.66</v>
      </c>
      <c r="G27" s="126">
        <v>416666.67</v>
      </c>
      <c r="H27" s="126">
        <v>416666.67</v>
      </c>
      <c r="I27" s="126">
        <v>416666.67</v>
      </c>
      <c r="J27" s="126">
        <v>416666.67</v>
      </c>
      <c r="K27" s="126">
        <v>416666.67</v>
      </c>
      <c r="L27" s="126">
        <v>416666.67</v>
      </c>
      <c r="M27" s="126">
        <v>416666.67</v>
      </c>
      <c r="N27" s="126">
        <v>416666.67</v>
      </c>
      <c r="O27" s="126">
        <v>416666.67</v>
      </c>
      <c r="P27" s="126">
        <v>416666.67</v>
      </c>
      <c r="Q27" s="126">
        <v>416666.67</v>
      </c>
      <c r="R27" s="124">
        <f>SUM(F27:Q27)</f>
        <v>5000000.0299999993</v>
      </c>
    </row>
    <row r="28" spans="1:18" s="26" customFormat="1" ht="93.75" customHeight="1" x14ac:dyDescent="0.3">
      <c r="A28" s="486"/>
      <c r="B28" s="482"/>
      <c r="C28" s="472"/>
      <c r="D28" s="484"/>
      <c r="E28" s="123" t="s">
        <v>10</v>
      </c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9"/>
    </row>
    <row r="29" spans="1:18" s="26" customFormat="1" ht="18" customHeight="1" x14ac:dyDescent="0.3">
      <c r="A29" s="257"/>
      <c r="B29" s="387"/>
      <c r="C29" s="379"/>
      <c r="D29" s="388"/>
      <c r="E29" s="122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7"/>
    </row>
    <row r="30" spans="1:18" s="26" customFormat="1" ht="200.25" customHeight="1" x14ac:dyDescent="0.3">
      <c r="A30" s="485">
        <v>6</v>
      </c>
      <c r="B30" s="481" t="s">
        <v>230</v>
      </c>
      <c r="C30" s="471" t="s">
        <v>226</v>
      </c>
      <c r="D30" s="483">
        <v>10000000</v>
      </c>
      <c r="E30" s="123" t="s">
        <v>6</v>
      </c>
      <c r="F30" s="126">
        <v>833333.33</v>
      </c>
      <c r="G30" s="126">
        <v>833333.33</v>
      </c>
      <c r="H30" s="126">
        <v>833333.33</v>
      </c>
      <c r="I30" s="126">
        <v>833333.33</v>
      </c>
      <c r="J30" s="126">
        <v>833333.33</v>
      </c>
      <c r="K30" s="126">
        <v>833333.33</v>
      </c>
      <c r="L30" s="126">
        <v>833333.33</v>
      </c>
      <c r="M30" s="126">
        <v>833333.33</v>
      </c>
      <c r="N30" s="126">
        <v>833333.34</v>
      </c>
      <c r="O30" s="126">
        <v>833333.34</v>
      </c>
      <c r="P30" s="126">
        <v>833333.34</v>
      </c>
      <c r="Q30" s="126">
        <v>833333.34</v>
      </c>
      <c r="R30" s="124">
        <f>SUM(F30:Q30)</f>
        <v>10000000</v>
      </c>
    </row>
    <row r="31" spans="1:18" s="26" customFormat="1" ht="129" customHeight="1" x14ac:dyDescent="0.3">
      <c r="A31" s="486"/>
      <c r="B31" s="482"/>
      <c r="C31" s="472"/>
      <c r="D31" s="484"/>
      <c r="E31" s="123" t="s">
        <v>10</v>
      </c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9"/>
    </row>
    <row r="32" spans="1:18" s="26" customFormat="1" ht="10.5" customHeight="1" x14ac:dyDescent="0.3">
      <c r="A32" s="257"/>
      <c r="B32" s="387"/>
      <c r="C32" s="379"/>
      <c r="D32" s="388"/>
      <c r="E32" s="122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7"/>
    </row>
    <row r="33" spans="1:19" s="26" customFormat="1" ht="78" customHeight="1" x14ac:dyDescent="0.3">
      <c r="A33" s="485">
        <v>7</v>
      </c>
      <c r="B33" s="481" t="s">
        <v>238</v>
      </c>
      <c r="C33" s="471" t="s">
        <v>239</v>
      </c>
      <c r="D33" s="483">
        <v>36000000</v>
      </c>
      <c r="E33" s="123" t="s">
        <v>6</v>
      </c>
      <c r="F33" s="126">
        <v>3000000</v>
      </c>
      <c r="G33" s="126">
        <v>3000000</v>
      </c>
      <c r="H33" s="126">
        <v>3000000</v>
      </c>
      <c r="I33" s="126">
        <v>3000000</v>
      </c>
      <c r="J33" s="126">
        <v>3000000</v>
      </c>
      <c r="K33" s="126">
        <v>3000000</v>
      </c>
      <c r="L33" s="126">
        <v>3000000</v>
      </c>
      <c r="M33" s="126">
        <v>3000000</v>
      </c>
      <c r="N33" s="126">
        <v>3000000</v>
      </c>
      <c r="O33" s="126">
        <v>3000000</v>
      </c>
      <c r="P33" s="126">
        <v>3000000</v>
      </c>
      <c r="Q33" s="126">
        <v>3000000</v>
      </c>
      <c r="R33" s="124">
        <f>SUM(F33:Q33)</f>
        <v>36000000</v>
      </c>
    </row>
    <row r="34" spans="1:19" s="26" customFormat="1" ht="87.75" customHeight="1" x14ac:dyDescent="0.3">
      <c r="A34" s="486"/>
      <c r="B34" s="482"/>
      <c r="C34" s="472"/>
      <c r="D34" s="484"/>
      <c r="E34" s="123" t="s">
        <v>10</v>
      </c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9"/>
    </row>
    <row r="35" spans="1:19" s="26" customFormat="1" ht="20.25" customHeight="1" x14ac:dyDescent="0.3">
      <c r="A35" s="257"/>
      <c r="B35" s="387"/>
      <c r="C35" s="379"/>
      <c r="D35" s="388"/>
      <c r="E35" s="122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7"/>
    </row>
    <row r="36" spans="1:19" s="26" customFormat="1" ht="125.25" customHeight="1" x14ac:dyDescent="0.3">
      <c r="A36" s="485">
        <v>8</v>
      </c>
      <c r="B36" s="492" t="s">
        <v>240</v>
      </c>
      <c r="C36" s="471" t="s">
        <v>241</v>
      </c>
      <c r="D36" s="483">
        <v>2200000</v>
      </c>
      <c r="E36" s="123" t="s">
        <v>6</v>
      </c>
      <c r="F36" s="126">
        <v>183333.33</v>
      </c>
      <c r="G36" s="126">
        <v>183333.33</v>
      </c>
      <c r="H36" s="126">
        <v>183333.33</v>
      </c>
      <c r="I36" s="126">
        <v>183333.33</v>
      </c>
      <c r="J36" s="126">
        <v>183333.33</v>
      </c>
      <c r="K36" s="126">
        <v>183333.33</v>
      </c>
      <c r="L36" s="126">
        <v>183333.33</v>
      </c>
      <c r="M36" s="126">
        <v>183333.33</v>
      </c>
      <c r="N36" s="126">
        <v>183333.34</v>
      </c>
      <c r="O36" s="126">
        <v>183333.34</v>
      </c>
      <c r="P36" s="126">
        <v>183333.34</v>
      </c>
      <c r="Q36" s="126">
        <v>183333.34</v>
      </c>
      <c r="R36" s="124">
        <f>SUM(F36:Q36)</f>
        <v>2200000.0000000005</v>
      </c>
    </row>
    <row r="37" spans="1:19" s="26" customFormat="1" ht="199.5" customHeight="1" x14ac:dyDescent="0.3">
      <c r="A37" s="486"/>
      <c r="B37" s="493"/>
      <c r="C37" s="472"/>
      <c r="D37" s="484"/>
      <c r="E37" s="123" t="s">
        <v>10</v>
      </c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9"/>
    </row>
    <row r="38" spans="1:19" s="26" customFormat="1" ht="10.5" customHeight="1" x14ac:dyDescent="0.3">
      <c r="A38" s="257"/>
      <c r="B38" s="387"/>
      <c r="C38" s="379"/>
      <c r="D38" s="388"/>
      <c r="E38" s="122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7"/>
    </row>
    <row r="39" spans="1:19" s="26" customFormat="1" ht="93" customHeight="1" x14ac:dyDescent="0.3">
      <c r="A39" s="485">
        <v>9</v>
      </c>
      <c r="B39" s="469" t="s">
        <v>242</v>
      </c>
      <c r="C39" s="471" t="s">
        <v>243</v>
      </c>
      <c r="D39" s="483">
        <v>2000000</v>
      </c>
      <c r="E39" s="123" t="s">
        <v>6</v>
      </c>
      <c r="F39" s="126">
        <v>166666.67000000001</v>
      </c>
      <c r="G39" s="126">
        <v>166666.67000000001</v>
      </c>
      <c r="H39" s="126">
        <v>166666.67000000001</v>
      </c>
      <c r="I39" s="126">
        <v>166666.67000000001</v>
      </c>
      <c r="J39" s="126">
        <v>166666.67000000001</v>
      </c>
      <c r="K39" s="126">
        <v>166666.67000000001</v>
      </c>
      <c r="L39" s="126">
        <v>166666.67000000001</v>
      </c>
      <c r="M39" s="126">
        <v>166666.67000000001</v>
      </c>
      <c r="N39" s="126">
        <v>166666.66</v>
      </c>
      <c r="O39" s="126">
        <v>166666.66</v>
      </c>
      <c r="P39" s="126">
        <v>166666.66</v>
      </c>
      <c r="Q39" s="126">
        <v>166666.66</v>
      </c>
      <c r="R39" s="124">
        <f>SUM(F39:Q39)</f>
        <v>1999999.9999999998</v>
      </c>
    </row>
    <row r="40" spans="1:19" s="26" customFormat="1" ht="369.75" customHeight="1" x14ac:dyDescent="0.3">
      <c r="A40" s="486"/>
      <c r="B40" s="470"/>
      <c r="C40" s="472"/>
      <c r="D40" s="484"/>
      <c r="E40" s="123" t="s">
        <v>10</v>
      </c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9"/>
    </row>
    <row r="41" spans="1:19" s="26" customFormat="1" ht="10.5" customHeight="1" x14ac:dyDescent="0.3">
      <c r="A41" s="257"/>
      <c r="B41" s="387"/>
      <c r="C41" s="379"/>
      <c r="D41" s="388"/>
      <c r="E41" s="122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7"/>
    </row>
    <row r="42" spans="1:19" s="26" customFormat="1" ht="97.5" customHeight="1" x14ac:dyDescent="0.3">
      <c r="A42" s="485">
        <v>10</v>
      </c>
      <c r="B42" s="469" t="s">
        <v>244</v>
      </c>
      <c r="C42" s="471" t="s">
        <v>245</v>
      </c>
      <c r="D42" s="483">
        <v>4380000</v>
      </c>
      <c r="E42" s="123" t="s">
        <v>6</v>
      </c>
      <c r="F42" s="126">
        <v>365000</v>
      </c>
      <c r="G42" s="126">
        <v>365000</v>
      </c>
      <c r="H42" s="126">
        <v>365000</v>
      </c>
      <c r="I42" s="126">
        <v>365000</v>
      </c>
      <c r="J42" s="126">
        <v>365000</v>
      </c>
      <c r="K42" s="126">
        <v>365000</v>
      </c>
      <c r="L42" s="126">
        <v>365000</v>
      </c>
      <c r="M42" s="126">
        <v>365000</v>
      </c>
      <c r="N42" s="126">
        <v>365000</v>
      </c>
      <c r="O42" s="126">
        <v>365000</v>
      </c>
      <c r="P42" s="126">
        <v>365000</v>
      </c>
      <c r="Q42" s="126">
        <v>365000</v>
      </c>
      <c r="R42" s="124">
        <f>SUM(F42:Q42)</f>
        <v>4380000</v>
      </c>
    </row>
    <row r="43" spans="1:19" s="26" customFormat="1" ht="278.25" customHeight="1" x14ac:dyDescent="0.3">
      <c r="A43" s="486"/>
      <c r="B43" s="470"/>
      <c r="C43" s="472"/>
      <c r="D43" s="484"/>
      <c r="E43" s="123" t="s">
        <v>10</v>
      </c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9"/>
    </row>
    <row r="44" spans="1:19" s="26" customFormat="1" ht="10.5" customHeight="1" x14ac:dyDescent="0.3">
      <c r="A44" s="257"/>
      <c r="B44" s="387"/>
      <c r="C44" s="379"/>
      <c r="D44" s="388"/>
      <c r="E44" s="122"/>
      <c r="F44" s="125"/>
      <c r="G44" s="125"/>
      <c r="H44" s="125"/>
      <c r="I44" s="125"/>
      <c r="J44" s="125"/>
      <c r="K44" s="125"/>
      <c r="L44" s="125"/>
      <c r="M44" s="125"/>
      <c r="N44" s="125"/>
      <c r="O44" s="125"/>
      <c r="P44" s="125"/>
      <c r="Q44" s="125"/>
      <c r="R44" s="127"/>
    </row>
    <row r="45" spans="1:19" s="26" customFormat="1" ht="57.75" customHeight="1" x14ac:dyDescent="0.3">
      <c r="A45" s="485">
        <v>11</v>
      </c>
      <c r="B45" s="469" t="s">
        <v>246</v>
      </c>
      <c r="C45" s="471" t="s">
        <v>247</v>
      </c>
      <c r="D45" s="483">
        <v>1200000</v>
      </c>
      <c r="E45" s="123" t="s">
        <v>6</v>
      </c>
      <c r="F45" s="126">
        <v>100000</v>
      </c>
      <c r="G45" s="126">
        <v>100000</v>
      </c>
      <c r="H45" s="126">
        <v>100000</v>
      </c>
      <c r="I45" s="126">
        <v>100000</v>
      </c>
      <c r="J45" s="126">
        <v>100000</v>
      </c>
      <c r="K45" s="126">
        <v>100000</v>
      </c>
      <c r="L45" s="126">
        <v>100000</v>
      </c>
      <c r="M45" s="126">
        <v>100000</v>
      </c>
      <c r="N45" s="126">
        <v>100000</v>
      </c>
      <c r="O45" s="126">
        <v>100000</v>
      </c>
      <c r="P45" s="126">
        <v>100000</v>
      </c>
      <c r="Q45" s="126">
        <v>100000</v>
      </c>
      <c r="R45" s="124">
        <f>SUM(F45:Q45)</f>
        <v>1200000</v>
      </c>
    </row>
    <row r="46" spans="1:19" s="26" customFormat="1" ht="265.5" customHeight="1" x14ac:dyDescent="0.3">
      <c r="A46" s="486"/>
      <c r="B46" s="470"/>
      <c r="C46" s="472"/>
      <c r="D46" s="484"/>
      <c r="E46" s="123" t="s">
        <v>10</v>
      </c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9"/>
    </row>
    <row r="47" spans="1:19" s="26" customFormat="1" ht="12.75" customHeight="1" x14ac:dyDescent="0.3">
      <c r="A47" s="257"/>
      <c r="B47" s="387"/>
      <c r="C47" s="379"/>
      <c r="D47" s="388"/>
      <c r="E47" s="122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5"/>
      <c r="Q47" s="125"/>
      <c r="R47" s="127"/>
    </row>
    <row r="48" spans="1:19" s="26" customFormat="1" ht="142.5" customHeight="1" x14ac:dyDescent="0.3">
      <c r="A48" s="485">
        <v>12</v>
      </c>
      <c r="B48" s="487" t="s">
        <v>273</v>
      </c>
      <c r="C48" s="471" t="s">
        <v>266</v>
      </c>
      <c r="D48" s="483">
        <v>30000000</v>
      </c>
      <c r="E48" s="123" t="s">
        <v>6</v>
      </c>
      <c r="F48" s="126">
        <v>2500000</v>
      </c>
      <c r="G48" s="126">
        <v>2500000</v>
      </c>
      <c r="H48" s="126">
        <v>2500000</v>
      </c>
      <c r="I48" s="126">
        <v>2500000</v>
      </c>
      <c r="J48" s="126">
        <v>2500000</v>
      </c>
      <c r="K48" s="126">
        <v>2500000</v>
      </c>
      <c r="L48" s="126">
        <v>2500000</v>
      </c>
      <c r="M48" s="126">
        <v>2500000</v>
      </c>
      <c r="N48" s="126">
        <v>2500000</v>
      </c>
      <c r="O48" s="126">
        <v>2500000</v>
      </c>
      <c r="P48" s="126">
        <v>2500000</v>
      </c>
      <c r="Q48" s="126">
        <v>2500000</v>
      </c>
      <c r="R48" s="124">
        <f>SUM(F48:Q48)</f>
        <v>30000000</v>
      </c>
      <c r="S48" s="446"/>
    </row>
    <row r="49" spans="1:19" s="26" customFormat="1" ht="112.5" customHeight="1" x14ac:dyDescent="0.3">
      <c r="A49" s="486"/>
      <c r="B49" s="488"/>
      <c r="C49" s="472"/>
      <c r="D49" s="484"/>
      <c r="E49" s="123" t="s">
        <v>10</v>
      </c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8"/>
      <c r="R49" s="129"/>
    </row>
    <row r="50" spans="1:19" s="26" customFormat="1" ht="27.75" customHeight="1" x14ac:dyDescent="0.3">
      <c r="A50" s="141"/>
      <c r="B50" s="450"/>
      <c r="C50" s="114"/>
      <c r="D50" s="115"/>
      <c r="E50" s="122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5"/>
      <c r="Q50" s="125"/>
      <c r="R50" s="127"/>
    </row>
    <row r="51" spans="1:19" s="26" customFormat="1" ht="139.5" customHeight="1" x14ac:dyDescent="0.3">
      <c r="A51" s="485">
        <v>13</v>
      </c>
      <c r="B51" s="487" t="s">
        <v>271</v>
      </c>
      <c r="C51" s="471" t="s">
        <v>272</v>
      </c>
      <c r="D51" s="483">
        <v>21300000</v>
      </c>
      <c r="E51" s="123" t="s">
        <v>6</v>
      </c>
      <c r="F51" s="129">
        <v>1775000</v>
      </c>
      <c r="G51" s="129">
        <v>1775000</v>
      </c>
      <c r="H51" s="129">
        <v>1775000</v>
      </c>
      <c r="I51" s="129">
        <v>1775000</v>
      </c>
      <c r="J51" s="129">
        <v>1775000</v>
      </c>
      <c r="K51" s="129">
        <v>1775000</v>
      </c>
      <c r="L51" s="129">
        <v>1775000</v>
      </c>
      <c r="M51" s="129">
        <v>1775000</v>
      </c>
      <c r="N51" s="129">
        <v>1775000</v>
      </c>
      <c r="O51" s="129">
        <v>1775000</v>
      </c>
      <c r="P51" s="129">
        <v>1775000</v>
      </c>
      <c r="Q51" s="129">
        <v>1775000</v>
      </c>
      <c r="R51" s="124">
        <f>SUM(F51:Q51)</f>
        <v>21300000</v>
      </c>
    </row>
    <row r="52" spans="1:19" s="26" customFormat="1" ht="119.25" customHeight="1" x14ac:dyDescent="0.3">
      <c r="A52" s="486"/>
      <c r="B52" s="488"/>
      <c r="C52" s="472"/>
      <c r="D52" s="484"/>
      <c r="E52" s="123" t="s">
        <v>10</v>
      </c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9"/>
    </row>
    <row r="53" spans="1:19" s="26" customFormat="1" ht="18" customHeight="1" x14ac:dyDescent="0.3">
      <c r="A53" s="141"/>
      <c r="B53" s="450"/>
      <c r="C53" s="114"/>
      <c r="D53" s="115"/>
      <c r="E53" s="122"/>
      <c r="F53" s="125"/>
      <c r="G53" s="125"/>
      <c r="H53" s="125"/>
      <c r="I53" s="125"/>
      <c r="J53" s="125"/>
      <c r="K53" s="125"/>
      <c r="L53" s="125"/>
      <c r="M53" s="125"/>
      <c r="N53" s="125"/>
      <c r="O53" s="125"/>
      <c r="P53" s="125"/>
      <c r="Q53" s="125"/>
      <c r="R53" s="127"/>
    </row>
    <row r="54" spans="1:19" s="26" customFormat="1" ht="159.75" customHeight="1" x14ac:dyDescent="0.3">
      <c r="A54" s="485">
        <v>14</v>
      </c>
      <c r="B54" s="487" t="s">
        <v>274</v>
      </c>
      <c r="C54" s="471" t="s">
        <v>275</v>
      </c>
      <c r="D54" s="483">
        <v>30000000</v>
      </c>
      <c r="E54" s="123" t="s">
        <v>6</v>
      </c>
      <c r="F54" s="129">
        <v>2500000</v>
      </c>
      <c r="G54" s="129">
        <v>2500000</v>
      </c>
      <c r="H54" s="129">
        <v>2500000</v>
      </c>
      <c r="I54" s="129">
        <v>2500000</v>
      </c>
      <c r="J54" s="129">
        <v>2500000</v>
      </c>
      <c r="K54" s="129">
        <v>2500000</v>
      </c>
      <c r="L54" s="129">
        <v>2500000</v>
      </c>
      <c r="M54" s="129">
        <v>2500000</v>
      </c>
      <c r="N54" s="129">
        <v>2500000</v>
      </c>
      <c r="O54" s="129">
        <v>2500000</v>
      </c>
      <c r="P54" s="129">
        <v>2500000</v>
      </c>
      <c r="Q54" s="129">
        <v>2500000</v>
      </c>
      <c r="R54" s="124">
        <f>SUM(F54:Q54)</f>
        <v>30000000</v>
      </c>
    </row>
    <row r="55" spans="1:19" s="26" customFormat="1" ht="150.75" customHeight="1" x14ac:dyDescent="0.3">
      <c r="A55" s="486"/>
      <c r="B55" s="488"/>
      <c r="C55" s="472"/>
      <c r="D55" s="484"/>
      <c r="E55" s="123" t="s">
        <v>10</v>
      </c>
      <c r="F55" s="445"/>
      <c r="G55" s="445"/>
      <c r="H55" s="445"/>
      <c r="I55" s="445"/>
      <c r="J55" s="445"/>
      <c r="K55" s="445"/>
      <c r="L55" s="445"/>
      <c r="M55" s="445"/>
      <c r="N55" s="445"/>
      <c r="O55" s="445"/>
      <c r="P55" s="445"/>
      <c r="Q55" s="445"/>
      <c r="R55" s="265"/>
      <c r="S55" s="446"/>
    </row>
    <row r="56" spans="1:19" s="26" customFormat="1" ht="22.5" customHeight="1" x14ac:dyDescent="0.3">
      <c r="A56" s="141"/>
      <c r="B56" s="450"/>
      <c r="C56" s="114"/>
      <c r="D56" s="115"/>
      <c r="E56" s="122"/>
      <c r="F56" s="125"/>
      <c r="G56" s="125"/>
      <c r="H56" s="125"/>
      <c r="I56" s="125"/>
      <c r="J56" s="125"/>
      <c r="K56" s="125"/>
      <c r="L56" s="125"/>
      <c r="M56" s="125"/>
      <c r="N56" s="125"/>
      <c r="O56" s="125"/>
      <c r="P56" s="125"/>
      <c r="Q56" s="125"/>
      <c r="R56" s="127"/>
    </row>
    <row r="57" spans="1:19" s="26" customFormat="1" ht="62.25" customHeight="1" x14ac:dyDescent="0.3">
      <c r="A57" s="485">
        <v>15</v>
      </c>
      <c r="B57" s="487" t="s">
        <v>277</v>
      </c>
      <c r="C57" s="471" t="s">
        <v>276</v>
      </c>
      <c r="D57" s="483">
        <v>20000000</v>
      </c>
      <c r="E57" s="123" t="s">
        <v>6</v>
      </c>
      <c r="F57" s="129">
        <v>1666666.67</v>
      </c>
      <c r="G57" s="129">
        <v>1666666.67</v>
      </c>
      <c r="H57" s="129">
        <v>1666666.67</v>
      </c>
      <c r="I57" s="129">
        <v>1666666.67</v>
      </c>
      <c r="J57" s="129">
        <v>1666666.67</v>
      </c>
      <c r="K57" s="129">
        <v>1666666.67</v>
      </c>
      <c r="L57" s="129">
        <v>1666666.67</v>
      </c>
      <c r="M57" s="129">
        <v>1666666.67</v>
      </c>
      <c r="N57" s="129">
        <v>1666666.66</v>
      </c>
      <c r="O57" s="129">
        <v>1666666.66</v>
      </c>
      <c r="P57" s="129">
        <v>1666666.66</v>
      </c>
      <c r="Q57" s="129">
        <v>1666666.66</v>
      </c>
      <c r="R57" s="124">
        <f>SUM(F57:Q57)</f>
        <v>20000000</v>
      </c>
    </row>
    <row r="58" spans="1:19" s="26" customFormat="1" ht="78" customHeight="1" x14ac:dyDescent="0.3">
      <c r="A58" s="486"/>
      <c r="B58" s="488"/>
      <c r="C58" s="472"/>
      <c r="D58" s="484"/>
      <c r="E58" s="123" t="s">
        <v>10</v>
      </c>
      <c r="F58" s="445"/>
      <c r="G58" s="445"/>
      <c r="H58" s="445"/>
      <c r="I58" s="445"/>
      <c r="J58" s="445"/>
      <c r="K58" s="445"/>
      <c r="L58" s="445"/>
      <c r="M58" s="445"/>
      <c r="N58" s="445"/>
      <c r="O58" s="445"/>
      <c r="P58" s="445"/>
      <c r="Q58" s="445"/>
      <c r="R58" s="265"/>
      <c r="S58" s="446"/>
    </row>
    <row r="59" spans="1:19" s="26" customFormat="1" ht="22.5" customHeight="1" x14ac:dyDescent="0.3">
      <c r="A59" s="141"/>
      <c r="B59" s="450"/>
      <c r="C59" s="114"/>
      <c r="D59" s="115"/>
      <c r="E59" s="122"/>
      <c r="F59" s="125"/>
      <c r="G59" s="125"/>
      <c r="H59" s="125"/>
      <c r="I59" s="125"/>
      <c r="J59" s="125"/>
      <c r="K59" s="125"/>
      <c r="L59" s="125"/>
      <c r="M59" s="125"/>
      <c r="N59" s="125"/>
      <c r="O59" s="125"/>
      <c r="P59" s="125"/>
      <c r="Q59" s="125"/>
      <c r="R59" s="127"/>
    </row>
    <row r="60" spans="1:19" s="26" customFormat="1" ht="165" hidden="1" customHeight="1" x14ac:dyDescent="0.3">
      <c r="A60" s="447"/>
      <c r="B60" s="448"/>
      <c r="C60" s="411"/>
      <c r="D60" s="382"/>
      <c r="E60" s="449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28"/>
      <c r="Q60" s="128"/>
      <c r="R60" s="129"/>
    </row>
    <row r="61" spans="1:19" s="26" customFormat="1" ht="112.5" hidden="1" customHeight="1" x14ac:dyDescent="0.3">
      <c r="A61" s="447"/>
      <c r="B61" s="448"/>
      <c r="C61" s="411"/>
      <c r="D61" s="382"/>
      <c r="E61" s="251"/>
      <c r="F61" s="128"/>
      <c r="G61" s="128"/>
      <c r="H61" s="128"/>
      <c r="I61" s="128"/>
      <c r="J61" s="128"/>
      <c r="K61" s="128"/>
      <c r="L61" s="128"/>
      <c r="M61" s="128"/>
      <c r="N61" s="128"/>
      <c r="O61" s="128"/>
      <c r="P61" s="128"/>
      <c r="Q61" s="128"/>
      <c r="R61" s="129"/>
    </row>
    <row r="62" spans="1:19" s="26" customFormat="1" ht="83.25" customHeight="1" x14ac:dyDescent="0.3">
      <c r="A62" s="485">
        <v>16</v>
      </c>
      <c r="B62" s="487" t="s">
        <v>278</v>
      </c>
      <c r="C62" s="471" t="s">
        <v>279</v>
      </c>
      <c r="D62" s="483">
        <v>15000000</v>
      </c>
      <c r="E62" s="123" t="s">
        <v>6</v>
      </c>
      <c r="F62" s="129">
        <v>1250000</v>
      </c>
      <c r="G62" s="129">
        <v>1250000</v>
      </c>
      <c r="H62" s="129">
        <v>1250000</v>
      </c>
      <c r="I62" s="129">
        <v>1250000</v>
      </c>
      <c r="J62" s="129">
        <v>1250000</v>
      </c>
      <c r="K62" s="129">
        <v>1250000</v>
      </c>
      <c r="L62" s="129">
        <v>1250000</v>
      </c>
      <c r="M62" s="129">
        <v>1250000</v>
      </c>
      <c r="N62" s="129">
        <v>1250000</v>
      </c>
      <c r="O62" s="129">
        <v>1250000</v>
      </c>
      <c r="P62" s="129">
        <v>1250000</v>
      </c>
      <c r="Q62" s="129">
        <v>1250000</v>
      </c>
      <c r="R62" s="124">
        <f>SUM(F62:Q62)</f>
        <v>15000000</v>
      </c>
    </row>
    <row r="63" spans="1:19" s="26" customFormat="1" ht="87.75" customHeight="1" x14ac:dyDescent="0.3">
      <c r="A63" s="486"/>
      <c r="B63" s="488"/>
      <c r="C63" s="472"/>
      <c r="D63" s="484"/>
      <c r="E63" s="123" t="s">
        <v>10</v>
      </c>
      <c r="F63" s="445"/>
      <c r="G63" s="445"/>
      <c r="H63" s="445"/>
      <c r="I63" s="445"/>
      <c r="J63" s="445"/>
      <c r="K63" s="445"/>
      <c r="L63" s="445"/>
      <c r="M63" s="445"/>
      <c r="N63" s="445"/>
      <c r="O63" s="445"/>
      <c r="P63" s="445"/>
      <c r="Q63" s="445"/>
      <c r="R63" s="265"/>
      <c r="S63" s="446"/>
    </row>
    <row r="64" spans="1:19" s="26" customFormat="1" ht="12.75" customHeight="1" x14ac:dyDescent="0.3">
      <c r="A64" s="257"/>
      <c r="B64" s="387"/>
      <c r="C64" s="379"/>
      <c r="D64" s="388"/>
      <c r="E64" s="122"/>
      <c r="F64" s="125"/>
      <c r="G64" s="125"/>
      <c r="H64" s="125"/>
      <c r="I64" s="125"/>
      <c r="J64" s="125"/>
      <c r="K64" s="125"/>
      <c r="L64" s="125"/>
      <c r="M64" s="125"/>
      <c r="N64" s="125"/>
      <c r="O64" s="125"/>
      <c r="P64" s="125"/>
      <c r="Q64" s="125"/>
      <c r="R64" s="127"/>
    </row>
    <row r="65" spans="1:22" s="26" customFormat="1" ht="12.75" customHeight="1" x14ac:dyDescent="0.3">
      <c r="A65" s="257"/>
      <c r="B65" s="387"/>
      <c r="C65" s="379"/>
      <c r="D65" s="388"/>
      <c r="E65" s="122"/>
      <c r="F65" s="125"/>
      <c r="G65" s="125"/>
      <c r="H65" s="125"/>
      <c r="I65" s="125"/>
      <c r="J65" s="125"/>
      <c r="K65" s="125"/>
      <c r="L65" s="125"/>
      <c r="M65" s="125"/>
      <c r="N65" s="125"/>
      <c r="O65" s="125"/>
      <c r="P65" s="125"/>
      <c r="Q65" s="125"/>
      <c r="R65" s="127"/>
    </row>
    <row r="66" spans="1:22" s="26" customFormat="1" ht="67.5" customHeight="1" x14ac:dyDescent="0.3">
      <c r="A66" s="485">
        <v>17</v>
      </c>
      <c r="B66" s="481" t="s">
        <v>288</v>
      </c>
      <c r="C66" s="471" t="s">
        <v>289</v>
      </c>
      <c r="D66" s="483">
        <v>220000</v>
      </c>
      <c r="E66" s="123" t="s">
        <v>6</v>
      </c>
      <c r="F66" s="126">
        <v>18333.330000000002</v>
      </c>
      <c r="G66" s="126">
        <v>18333.330000000002</v>
      </c>
      <c r="H66" s="126">
        <v>18333.330000000002</v>
      </c>
      <c r="I66" s="126">
        <v>18333.330000000002</v>
      </c>
      <c r="J66" s="126">
        <v>18333.330000000002</v>
      </c>
      <c r="K66" s="126">
        <v>18333.330000000002</v>
      </c>
      <c r="L66" s="126">
        <v>18333.330000000002</v>
      </c>
      <c r="M66" s="126">
        <v>18333.330000000002</v>
      </c>
      <c r="N66" s="126">
        <v>18333.34</v>
      </c>
      <c r="O66" s="126">
        <v>18333.34</v>
      </c>
      <c r="P66" s="126">
        <v>18333.34</v>
      </c>
      <c r="Q66" s="126">
        <v>18333.34</v>
      </c>
      <c r="R66" s="124">
        <f>SUM(F66:Q66)</f>
        <v>220000</v>
      </c>
      <c r="S66" s="446"/>
    </row>
    <row r="67" spans="1:22" s="26" customFormat="1" ht="62.25" customHeight="1" x14ac:dyDescent="0.3">
      <c r="A67" s="486"/>
      <c r="B67" s="482"/>
      <c r="C67" s="472"/>
      <c r="D67" s="484"/>
      <c r="E67" s="123" t="s">
        <v>10</v>
      </c>
      <c r="F67" s="128"/>
      <c r="G67" s="128"/>
      <c r="H67" s="128"/>
      <c r="I67" s="128"/>
      <c r="J67" s="128"/>
      <c r="K67" s="128"/>
      <c r="L67" s="128"/>
      <c r="M67" s="128"/>
      <c r="N67" s="128"/>
      <c r="O67" s="128"/>
      <c r="P67" s="128"/>
      <c r="Q67" s="128"/>
      <c r="R67" s="129"/>
    </row>
    <row r="68" spans="1:22" s="26" customFormat="1" ht="23.25" customHeight="1" x14ac:dyDescent="0.3">
      <c r="A68" s="257"/>
      <c r="B68" s="387"/>
      <c r="C68" s="379"/>
      <c r="D68" s="388"/>
      <c r="E68" s="122"/>
      <c r="F68" s="125"/>
      <c r="G68" s="125"/>
      <c r="H68" s="125"/>
      <c r="I68" s="125"/>
      <c r="J68" s="125"/>
      <c r="K68" s="125"/>
      <c r="L68" s="125"/>
      <c r="M68" s="125"/>
      <c r="N68" s="125"/>
      <c r="O68" s="125"/>
      <c r="P68" s="125"/>
      <c r="Q68" s="125"/>
      <c r="R68" s="127"/>
    </row>
    <row r="69" spans="1:22" s="3" customFormat="1" ht="81" customHeight="1" x14ac:dyDescent="0.3">
      <c r="A69" s="475">
        <v>18</v>
      </c>
      <c r="B69" s="469" t="s">
        <v>290</v>
      </c>
      <c r="C69" s="471" t="s">
        <v>291</v>
      </c>
      <c r="D69" s="473">
        <v>1000000</v>
      </c>
      <c r="E69" s="123" t="s">
        <v>6</v>
      </c>
      <c r="F69" s="126">
        <v>83333.33</v>
      </c>
      <c r="G69" s="126">
        <v>83333.33</v>
      </c>
      <c r="H69" s="126">
        <v>83333.33</v>
      </c>
      <c r="I69" s="126">
        <v>83333.33</v>
      </c>
      <c r="J69" s="126">
        <v>83333.33</v>
      </c>
      <c r="K69" s="126">
        <v>83333.33</v>
      </c>
      <c r="L69" s="126">
        <v>83333.33</v>
      </c>
      <c r="M69" s="126">
        <v>83333.33</v>
      </c>
      <c r="N69" s="126">
        <v>83333.34</v>
      </c>
      <c r="O69" s="126">
        <v>83333.34</v>
      </c>
      <c r="P69" s="126">
        <v>83333.34</v>
      </c>
      <c r="Q69" s="126">
        <v>83333.34</v>
      </c>
      <c r="R69" s="124">
        <f>SUM(F69:Q69)</f>
        <v>999999.99999999988</v>
      </c>
    </row>
    <row r="70" spans="1:22" s="26" customFormat="1" ht="2.25" customHeight="1" x14ac:dyDescent="0.3">
      <c r="A70" s="477"/>
      <c r="B70" s="478"/>
      <c r="C70" s="479"/>
      <c r="D70" s="480"/>
      <c r="E70" s="251"/>
      <c r="F70" s="252"/>
      <c r="G70" s="252"/>
      <c r="H70" s="252"/>
      <c r="I70" s="252"/>
      <c r="J70" s="252"/>
      <c r="K70" s="252"/>
      <c r="L70" s="252"/>
      <c r="M70" s="252"/>
      <c r="N70" s="252"/>
      <c r="O70" s="252"/>
      <c r="P70" s="252"/>
      <c r="Q70" s="252"/>
      <c r="R70" s="253"/>
    </row>
    <row r="71" spans="1:22" s="256" customFormat="1" ht="83.25" customHeight="1" x14ac:dyDescent="0.3">
      <c r="A71" s="476"/>
      <c r="B71" s="470"/>
      <c r="C71" s="472"/>
      <c r="D71" s="474"/>
      <c r="E71" s="123" t="s">
        <v>10</v>
      </c>
      <c r="F71" s="128"/>
      <c r="G71" s="128"/>
      <c r="H71" s="128"/>
      <c r="I71" s="128"/>
      <c r="J71" s="128"/>
      <c r="K71" s="128"/>
      <c r="L71" s="128"/>
      <c r="M71" s="128"/>
      <c r="N71" s="128"/>
      <c r="O71" s="128"/>
      <c r="P71" s="128"/>
      <c r="Q71" s="128"/>
      <c r="R71" s="129"/>
    </row>
    <row r="72" spans="1:22" s="258" customFormat="1" ht="21" customHeight="1" x14ac:dyDescent="0.3">
      <c r="A72" s="257"/>
      <c r="B72" s="260"/>
      <c r="C72" s="261"/>
      <c r="D72" s="262"/>
      <c r="E72" s="263"/>
      <c r="F72" s="264"/>
      <c r="G72" s="264"/>
      <c r="H72" s="264"/>
      <c r="I72" s="264"/>
      <c r="J72" s="264"/>
      <c r="K72" s="264"/>
      <c r="L72" s="264"/>
      <c r="M72" s="264"/>
      <c r="N72" s="264"/>
      <c r="O72" s="264"/>
      <c r="P72" s="264"/>
      <c r="Q72" s="264"/>
      <c r="R72" s="317"/>
      <c r="S72" s="259"/>
      <c r="T72" s="259"/>
      <c r="U72" s="259"/>
      <c r="V72" s="259"/>
    </row>
    <row r="73" spans="1:22" s="258" customFormat="1" ht="101.25" customHeight="1" x14ac:dyDescent="0.3">
      <c r="A73" s="475">
        <v>19</v>
      </c>
      <c r="B73" s="469" t="s">
        <v>292</v>
      </c>
      <c r="C73" s="471" t="s">
        <v>293</v>
      </c>
      <c r="D73" s="473">
        <v>70000</v>
      </c>
      <c r="E73" s="123" t="s">
        <v>6</v>
      </c>
      <c r="F73" s="255">
        <v>5833.33</v>
      </c>
      <c r="G73" s="255">
        <v>5833.33</v>
      </c>
      <c r="H73" s="255">
        <v>5833.33</v>
      </c>
      <c r="I73" s="255">
        <v>5833.33</v>
      </c>
      <c r="J73" s="255">
        <v>5833.33</v>
      </c>
      <c r="K73" s="255">
        <v>5833.33</v>
      </c>
      <c r="L73" s="255">
        <v>5833.33</v>
      </c>
      <c r="M73" s="255">
        <v>5833.33</v>
      </c>
      <c r="N73" s="255">
        <v>5833.34</v>
      </c>
      <c r="O73" s="255">
        <v>5833.34</v>
      </c>
      <c r="P73" s="255">
        <v>5833.34</v>
      </c>
      <c r="Q73" s="255">
        <v>5833.34</v>
      </c>
      <c r="R73" s="124">
        <f>SUM(F73:Q73)</f>
        <v>70000</v>
      </c>
      <c r="S73" s="266"/>
    </row>
    <row r="74" spans="1:22" s="3" customFormat="1" ht="71.25" customHeight="1" x14ac:dyDescent="0.3">
      <c r="A74" s="476"/>
      <c r="B74" s="470"/>
      <c r="C74" s="472"/>
      <c r="D74" s="474"/>
      <c r="E74" s="123" t="s">
        <v>10</v>
      </c>
      <c r="F74" s="254"/>
      <c r="G74" s="254"/>
      <c r="H74" s="254"/>
      <c r="I74" s="254"/>
      <c r="J74" s="254"/>
      <c r="K74" s="254"/>
      <c r="L74" s="254"/>
      <c r="M74" s="254"/>
      <c r="N74" s="254"/>
      <c r="O74" s="254"/>
      <c r="P74" s="254"/>
      <c r="Q74" s="254"/>
      <c r="R74" s="255"/>
    </row>
    <row r="75" spans="1:22" s="26" customFormat="1" ht="16.5" customHeight="1" x14ac:dyDescent="0.3">
      <c r="A75" s="318"/>
      <c r="B75" s="143"/>
      <c r="C75" s="114"/>
      <c r="D75" s="115"/>
      <c r="E75" s="122"/>
      <c r="F75" s="125"/>
      <c r="G75" s="125"/>
      <c r="H75" s="125"/>
      <c r="I75" s="125"/>
      <c r="J75" s="125"/>
      <c r="K75" s="125"/>
      <c r="L75" s="125"/>
      <c r="M75" s="125"/>
      <c r="N75" s="125"/>
      <c r="O75" s="125"/>
      <c r="P75" s="125"/>
      <c r="Q75" s="125"/>
      <c r="R75" s="127"/>
    </row>
    <row r="76" spans="1:22" s="5" customFormat="1" ht="124.5" customHeight="1" x14ac:dyDescent="0.95">
      <c r="A76" s="142"/>
      <c r="B76" s="145"/>
      <c r="C76" s="116"/>
      <c r="D76" s="146">
        <f>SUM(D8:D75)</f>
        <v>206050932</v>
      </c>
      <c r="E76" s="123"/>
      <c r="F76" s="132"/>
      <c r="G76" s="132"/>
      <c r="H76" s="132"/>
      <c r="I76" s="132"/>
      <c r="J76" s="132"/>
      <c r="K76" s="132"/>
      <c r="L76" s="132"/>
      <c r="M76" s="132"/>
      <c r="N76" s="132"/>
      <c r="O76" s="132"/>
      <c r="P76" s="132"/>
      <c r="Q76" s="132"/>
      <c r="R76" s="133"/>
    </row>
    <row r="77" spans="1:22" x14ac:dyDescent="0.95">
      <c r="B77" s="37"/>
      <c r="C77" s="35"/>
      <c r="D77" s="146"/>
      <c r="E77" s="38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</row>
    <row r="78" spans="1:22" x14ac:dyDescent="0.95">
      <c r="B78" s="37"/>
      <c r="C78" s="35"/>
      <c r="D78" s="36"/>
      <c r="E78" s="38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</row>
    <row r="79" spans="1:22" x14ac:dyDescent="0.95">
      <c r="B79" s="35"/>
      <c r="C79" s="35"/>
      <c r="D79" s="14"/>
      <c r="E79" s="38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</row>
    <row r="80" spans="1:22" x14ac:dyDescent="0.95">
      <c r="B80" s="35"/>
      <c r="C80" s="35"/>
      <c r="D80" s="36"/>
      <c r="E80" s="38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</row>
    <row r="81" spans="2:18" x14ac:dyDescent="0.95">
      <c r="B81" s="35"/>
      <c r="C81" s="35"/>
      <c r="D81" s="36"/>
      <c r="E81" s="38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</row>
    <row r="82" spans="2:18" x14ac:dyDescent="0.95">
      <c r="B82" s="35"/>
      <c r="C82" s="35"/>
      <c r="D82" s="36"/>
      <c r="E82" s="38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</row>
  </sheetData>
  <mergeCells count="76">
    <mergeCell ref="B66:B67"/>
    <mergeCell ref="C66:C67"/>
    <mergeCell ref="D66:D67"/>
    <mergeCell ref="A66:A67"/>
    <mergeCell ref="B57:B58"/>
    <mergeCell ref="C57:C58"/>
    <mergeCell ref="D57:D58"/>
    <mergeCell ref="A57:A58"/>
    <mergeCell ref="B62:B63"/>
    <mergeCell ref="C62:C63"/>
    <mergeCell ref="D62:D63"/>
    <mergeCell ref="A62:A63"/>
    <mergeCell ref="B51:B52"/>
    <mergeCell ref="A51:A52"/>
    <mergeCell ref="C51:C52"/>
    <mergeCell ref="D51:D52"/>
    <mergeCell ref="B54:B55"/>
    <mergeCell ref="A54:A55"/>
    <mergeCell ref="C54:C55"/>
    <mergeCell ref="D54:D55"/>
    <mergeCell ref="B42:B43"/>
    <mergeCell ref="C42:C43"/>
    <mergeCell ref="D42:D43"/>
    <mergeCell ref="A42:A43"/>
    <mergeCell ref="B45:B46"/>
    <mergeCell ref="C45:C46"/>
    <mergeCell ref="D45:D46"/>
    <mergeCell ref="A45:A46"/>
    <mergeCell ref="B36:B37"/>
    <mergeCell ref="C36:C37"/>
    <mergeCell ref="D36:D37"/>
    <mergeCell ref="A36:A37"/>
    <mergeCell ref="B39:B40"/>
    <mergeCell ref="A39:A40"/>
    <mergeCell ref="C39:C40"/>
    <mergeCell ref="D39:D40"/>
    <mergeCell ref="B30:B31"/>
    <mergeCell ref="C30:C31"/>
    <mergeCell ref="D30:D31"/>
    <mergeCell ref="A30:A31"/>
    <mergeCell ref="B33:B34"/>
    <mergeCell ref="C33:C34"/>
    <mergeCell ref="D33:D34"/>
    <mergeCell ref="A33:A34"/>
    <mergeCell ref="B48:B49"/>
    <mergeCell ref="A48:A49"/>
    <mergeCell ref="C48:C49"/>
    <mergeCell ref="D48:D49"/>
    <mergeCell ref="B9:B10"/>
    <mergeCell ref="C9:C10"/>
    <mergeCell ref="D9:D10"/>
    <mergeCell ref="A9:A10"/>
    <mergeCell ref="B19:B20"/>
    <mergeCell ref="C19:C20"/>
    <mergeCell ref="D19:D20"/>
    <mergeCell ref="A19:A20"/>
    <mergeCell ref="B13:B14"/>
    <mergeCell ref="C13:C14"/>
    <mergeCell ref="D13:D14"/>
    <mergeCell ref="A13:A14"/>
    <mergeCell ref="B23:B24"/>
    <mergeCell ref="C23:C24"/>
    <mergeCell ref="D23:D24"/>
    <mergeCell ref="A23:A24"/>
    <mergeCell ref="B27:B28"/>
    <mergeCell ref="C27:C28"/>
    <mergeCell ref="D27:D28"/>
    <mergeCell ref="A27:A28"/>
    <mergeCell ref="B73:B74"/>
    <mergeCell ref="C73:C74"/>
    <mergeCell ref="D73:D74"/>
    <mergeCell ref="A73:A74"/>
    <mergeCell ref="A69:A71"/>
    <mergeCell ref="B69:B71"/>
    <mergeCell ref="C69:C71"/>
    <mergeCell ref="D69:D71"/>
  </mergeCells>
  <pageMargins left="0.11811023622047245" right="0.23622047244094491" top="1.0236220472440944" bottom="0.55118110236220474" header="0.55118110236220474" footer="0.31496062992125984"/>
  <pageSetup paperSize="9" scale="14" orientation="landscape" r:id="rId1"/>
  <headerFooter>
    <oddHeader>&amp;C&amp;"-,Bold"&amp;90&amp;UPROCUREMENT PLAN FOR NON-PROCURABLE ITEMS MINISTRY/AGENCY: CENTRE FOR RURAL DEVELOPMENT (CERUD). BUDGET YEAR 2022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45"/>
  <sheetViews>
    <sheetView view="pageBreakPreview" topLeftCell="A2" zoomScale="60" workbookViewId="0">
      <pane xSplit="1" ySplit="4" topLeftCell="B6" activePane="bottomRight" state="frozen"/>
      <selection activeCell="A2" sqref="A2"/>
      <selection pane="topRight" activeCell="B2" sqref="B2"/>
      <selection pane="bottomLeft" activeCell="A8" sqref="A8"/>
      <selection pane="bottomRight" activeCell="L30" sqref="L30"/>
    </sheetView>
  </sheetViews>
  <sheetFormatPr defaultRowHeight="15" x14ac:dyDescent="0.25"/>
  <cols>
    <col min="1" max="1" width="9.7109375" customWidth="1"/>
    <col min="2" max="2" width="85.140625" customWidth="1"/>
    <col min="3" max="3" width="38" customWidth="1"/>
    <col min="4" max="4" width="47.85546875" customWidth="1"/>
    <col min="5" max="5" width="16.5703125" customWidth="1"/>
    <col min="6" max="6" width="22.7109375" customWidth="1"/>
    <col min="7" max="7" width="15.5703125" customWidth="1"/>
    <col min="8" max="8" width="24.7109375" customWidth="1"/>
    <col min="9" max="9" width="26" customWidth="1"/>
    <col min="10" max="10" width="24.7109375" customWidth="1"/>
    <col min="11" max="11" width="24.28515625" customWidth="1"/>
    <col min="12" max="12" width="35.42578125" customWidth="1"/>
  </cols>
  <sheetData>
    <row r="2" spans="1:22" x14ac:dyDescent="0.25">
      <c r="A2" s="506"/>
      <c r="B2" s="506"/>
      <c r="C2" s="506"/>
      <c r="D2" s="506"/>
      <c r="E2" s="506"/>
      <c r="F2" s="506"/>
      <c r="G2" s="506"/>
      <c r="H2" s="506"/>
      <c r="I2" s="506"/>
      <c r="J2" s="506"/>
      <c r="K2" s="506"/>
      <c r="L2" s="506"/>
    </row>
    <row r="3" spans="1:22" x14ac:dyDescent="0.25">
      <c r="A3" s="506"/>
      <c r="B3" s="506"/>
      <c r="C3" s="506"/>
      <c r="D3" s="506"/>
      <c r="E3" s="506"/>
      <c r="F3" s="506"/>
      <c r="G3" s="506"/>
      <c r="H3" s="506"/>
      <c r="I3" s="506"/>
      <c r="J3" s="506"/>
      <c r="K3" s="506"/>
      <c r="L3" s="506"/>
    </row>
    <row r="4" spans="1:22" x14ac:dyDescent="0.25">
      <c r="A4" s="507"/>
      <c r="B4" s="507"/>
      <c r="C4" s="507"/>
      <c r="D4" s="507"/>
      <c r="E4" s="507"/>
      <c r="F4" s="507"/>
      <c r="G4" s="507"/>
      <c r="H4" s="507"/>
      <c r="I4" s="507"/>
      <c r="J4" s="507"/>
      <c r="K4" s="507"/>
      <c r="L4" s="507"/>
    </row>
    <row r="5" spans="1:22" s="13" customFormat="1" ht="118.5" customHeight="1" x14ac:dyDescent="0.25">
      <c r="A5" s="47" t="s">
        <v>39</v>
      </c>
      <c r="B5" s="48" t="s">
        <v>121</v>
      </c>
      <c r="C5" s="48" t="s">
        <v>4</v>
      </c>
      <c r="D5" s="48" t="s">
        <v>151</v>
      </c>
      <c r="E5" s="49" t="s">
        <v>44</v>
      </c>
      <c r="F5" s="48" t="s">
        <v>41</v>
      </c>
      <c r="G5" s="48" t="s">
        <v>40</v>
      </c>
      <c r="H5" s="48" t="s">
        <v>45</v>
      </c>
      <c r="I5" s="48" t="s">
        <v>42</v>
      </c>
      <c r="J5" s="48" t="s">
        <v>43</v>
      </c>
      <c r="K5" s="48" t="s">
        <v>46</v>
      </c>
      <c r="L5" s="48" t="s">
        <v>126</v>
      </c>
    </row>
    <row r="6" spans="1:22" s="25" customFormat="1" ht="7.5" customHeight="1" x14ac:dyDescent="0.25">
      <c r="A6" s="305"/>
      <c r="B6" s="50"/>
      <c r="C6" s="50"/>
      <c r="D6" s="50"/>
      <c r="E6" s="51"/>
      <c r="F6" s="50"/>
      <c r="G6" s="50"/>
      <c r="H6" s="50"/>
      <c r="I6" s="50"/>
      <c r="J6" s="50"/>
      <c r="K6" s="50"/>
      <c r="L6" s="50"/>
    </row>
    <row r="7" spans="1:22" s="24" customFormat="1" ht="9" customHeight="1" x14ac:dyDescent="0.25">
      <c r="A7" s="305"/>
      <c r="B7" s="306"/>
      <c r="C7" s="307"/>
      <c r="D7" s="308"/>
      <c r="E7" s="309"/>
      <c r="F7" s="308"/>
      <c r="G7" s="54"/>
      <c r="H7" s="55"/>
      <c r="I7" s="55"/>
      <c r="J7" s="55"/>
      <c r="K7" s="55"/>
      <c r="L7" s="95"/>
    </row>
    <row r="8" spans="1:22" s="1" customFormat="1" ht="82.5" customHeight="1" x14ac:dyDescent="0.55000000000000004">
      <c r="A8" s="510">
        <v>1</v>
      </c>
      <c r="B8" s="500" t="s">
        <v>255</v>
      </c>
      <c r="C8" s="502" t="s">
        <v>254</v>
      </c>
      <c r="D8" s="511"/>
      <c r="E8" s="512"/>
      <c r="F8" s="509"/>
      <c r="G8" s="52" t="s">
        <v>6</v>
      </c>
      <c r="H8" s="56"/>
      <c r="I8" s="92"/>
      <c r="J8" s="57"/>
      <c r="K8" s="57"/>
      <c r="L8" s="53">
        <v>38500000</v>
      </c>
    </row>
    <row r="9" spans="1:22" s="1" customFormat="1" ht="135" customHeight="1" x14ac:dyDescent="0.55000000000000004">
      <c r="A9" s="510"/>
      <c r="B9" s="501"/>
      <c r="C9" s="503"/>
      <c r="D9" s="511"/>
      <c r="E9" s="512"/>
      <c r="F9" s="509"/>
      <c r="G9" s="52" t="s">
        <v>10</v>
      </c>
      <c r="H9" s="56"/>
      <c r="I9" s="92"/>
      <c r="J9" s="57"/>
      <c r="K9" s="57"/>
      <c r="L9" s="310"/>
    </row>
    <row r="10" spans="1:22" s="23" customFormat="1" ht="7.5" customHeight="1" x14ac:dyDescent="0.55000000000000004">
      <c r="A10" s="61"/>
      <c r="B10" s="58"/>
      <c r="C10" s="307"/>
      <c r="D10" s="311"/>
      <c r="E10" s="312"/>
      <c r="F10" s="59"/>
      <c r="G10" s="54"/>
      <c r="H10" s="59"/>
      <c r="I10" s="96"/>
      <c r="J10" s="60"/>
      <c r="K10" s="60"/>
      <c r="L10" s="313"/>
    </row>
    <row r="11" spans="1:22" s="242" customFormat="1" ht="62.25" customHeight="1" x14ac:dyDescent="0.55000000000000004">
      <c r="A11" s="510">
        <v>2</v>
      </c>
      <c r="B11" s="500" t="s">
        <v>256</v>
      </c>
      <c r="C11" s="502" t="s">
        <v>257</v>
      </c>
      <c r="D11" s="511"/>
      <c r="E11" s="508">
        <v>5</v>
      </c>
      <c r="F11" s="509"/>
      <c r="G11" s="52" t="s">
        <v>6</v>
      </c>
      <c r="H11" s="56"/>
      <c r="I11" s="92"/>
      <c r="J11" s="57"/>
      <c r="K11" s="57"/>
      <c r="L11" s="314">
        <v>45000000</v>
      </c>
    </row>
    <row r="12" spans="1:22" s="242" customFormat="1" ht="63.75" customHeight="1" x14ac:dyDescent="0.55000000000000004">
      <c r="A12" s="510"/>
      <c r="B12" s="501"/>
      <c r="C12" s="503"/>
      <c r="D12" s="511"/>
      <c r="E12" s="508"/>
      <c r="F12" s="509"/>
      <c r="G12" s="52" t="s">
        <v>10</v>
      </c>
      <c r="H12" s="56"/>
      <c r="I12" s="57"/>
      <c r="J12" s="57"/>
      <c r="K12" s="57"/>
      <c r="L12" s="315"/>
    </row>
    <row r="13" spans="1:22" s="23" customFormat="1" ht="9.75" customHeight="1" x14ac:dyDescent="0.55000000000000004">
      <c r="A13" s="61"/>
      <c r="B13" s="58"/>
      <c r="C13" s="307"/>
      <c r="D13" s="311"/>
      <c r="E13" s="312"/>
      <c r="F13" s="59"/>
      <c r="G13" s="54"/>
      <c r="H13" s="59"/>
      <c r="I13" s="60"/>
      <c r="J13" s="60"/>
      <c r="K13" s="60"/>
      <c r="L13" s="316"/>
    </row>
    <row r="14" spans="1:22" s="242" customFormat="1" ht="63" customHeight="1" x14ac:dyDescent="0.55000000000000004">
      <c r="A14" s="510">
        <v>3</v>
      </c>
      <c r="B14" s="500" t="s">
        <v>267</v>
      </c>
      <c r="C14" s="502" t="s">
        <v>259</v>
      </c>
      <c r="D14" s="511"/>
      <c r="E14" s="508"/>
      <c r="F14" s="509"/>
      <c r="G14" s="52" t="s">
        <v>6</v>
      </c>
      <c r="H14" s="56"/>
      <c r="I14" s="57"/>
      <c r="J14" s="57"/>
      <c r="K14" s="57"/>
      <c r="L14" s="314">
        <v>10500000</v>
      </c>
    </row>
    <row r="15" spans="1:22" s="242" customFormat="1" ht="63" customHeight="1" x14ac:dyDescent="0.55000000000000004">
      <c r="A15" s="510"/>
      <c r="B15" s="501"/>
      <c r="C15" s="503"/>
      <c r="D15" s="511"/>
      <c r="E15" s="508"/>
      <c r="F15" s="509"/>
      <c r="G15" s="52" t="s">
        <v>10</v>
      </c>
      <c r="H15" s="56"/>
      <c r="I15" s="57"/>
      <c r="J15" s="57"/>
      <c r="K15" s="57"/>
      <c r="L15" s="315"/>
    </row>
    <row r="16" spans="1:22" s="242" customFormat="1" ht="12.75" customHeight="1" x14ac:dyDescent="0.55000000000000004">
      <c r="A16" s="61"/>
      <c r="B16" s="433"/>
      <c r="C16" s="434"/>
      <c r="D16" s="435"/>
      <c r="E16" s="436"/>
      <c r="F16" s="96"/>
      <c r="G16" s="54"/>
      <c r="H16" s="59"/>
      <c r="I16" s="60"/>
      <c r="J16" s="60"/>
      <c r="K16" s="60"/>
      <c r="L16" s="316"/>
      <c r="M16" s="23"/>
      <c r="N16" s="23"/>
      <c r="O16" s="23"/>
      <c r="P16" s="23"/>
      <c r="Q16" s="23"/>
      <c r="R16" s="23"/>
      <c r="S16" s="23"/>
      <c r="T16" s="23"/>
      <c r="U16" s="23"/>
      <c r="V16" s="23"/>
    </row>
    <row r="17" spans="1:24" s="242" customFormat="1" ht="57.75" customHeight="1" x14ac:dyDescent="0.55000000000000004">
      <c r="A17" s="498">
        <v>4</v>
      </c>
      <c r="B17" s="500" t="s">
        <v>258</v>
      </c>
      <c r="C17" s="502" t="s">
        <v>263</v>
      </c>
      <c r="D17" s="511"/>
      <c r="E17" s="508"/>
      <c r="F17" s="509"/>
      <c r="G17" s="52" t="s">
        <v>6</v>
      </c>
      <c r="H17" s="56"/>
      <c r="I17" s="57"/>
      <c r="J17" s="57"/>
      <c r="K17" s="57"/>
      <c r="L17" s="314">
        <v>50500000</v>
      </c>
    </row>
    <row r="18" spans="1:24" s="242" customFormat="1" ht="79.5" customHeight="1" x14ac:dyDescent="0.55000000000000004">
      <c r="A18" s="499"/>
      <c r="B18" s="501"/>
      <c r="C18" s="503"/>
      <c r="D18" s="511"/>
      <c r="E18" s="508"/>
      <c r="F18" s="509"/>
      <c r="G18" s="52" t="s">
        <v>10</v>
      </c>
      <c r="H18" s="56"/>
      <c r="I18" s="57"/>
      <c r="J18" s="57"/>
      <c r="K18" s="57"/>
      <c r="L18" s="315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spans="1:24" s="242" customFormat="1" ht="9" customHeight="1" x14ac:dyDescent="0.55000000000000004">
      <c r="A19" s="61"/>
      <c r="B19" s="433"/>
      <c r="C19" s="434"/>
      <c r="D19" s="435"/>
      <c r="E19" s="436"/>
      <c r="F19" s="96"/>
      <c r="G19" s="54"/>
      <c r="H19" s="59"/>
      <c r="I19" s="60"/>
      <c r="J19" s="60"/>
      <c r="K19" s="60"/>
      <c r="L19" s="316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spans="1:24" s="242" customFormat="1" ht="89.25" customHeight="1" x14ac:dyDescent="0.55000000000000004">
      <c r="A20" s="498">
        <v>5</v>
      </c>
      <c r="B20" s="500" t="s">
        <v>260</v>
      </c>
      <c r="C20" s="502" t="s">
        <v>264</v>
      </c>
      <c r="D20" s="504"/>
      <c r="E20" s="494"/>
      <c r="F20" s="496"/>
      <c r="G20" s="52" t="s">
        <v>6</v>
      </c>
      <c r="H20" s="56"/>
      <c r="I20" s="57"/>
      <c r="J20" s="57"/>
      <c r="K20" s="57"/>
      <c r="L20" s="315">
        <v>32750000</v>
      </c>
    </row>
    <row r="21" spans="1:24" s="242" customFormat="1" ht="54.75" customHeight="1" x14ac:dyDescent="0.55000000000000004">
      <c r="A21" s="499"/>
      <c r="B21" s="501"/>
      <c r="C21" s="503"/>
      <c r="D21" s="505"/>
      <c r="E21" s="495"/>
      <c r="F21" s="497"/>
      <c r="G21" s="52" t="s">
        <v>10</v>
      </c>
      <c r="H21" s="56"/>
      <c r="I21" s="57"/>
      <c r="J21" s="57"/>
      <c r="K21" s="57"/>
      <c r="L21" s="315"/>
      <c r="R21" s="23"/>
      <c r="S21" s="23"/>
      <c r="T21" s="23"/>
      <c r="U21" s="23"/>
      <c r="V21" s="23"/>
      <c r="W21" s="23"/>
    </row>
    <row r="22" spans="1:24" s="242" customFormat="1" ht="10.5" customHeight="1" x14ac:dyDescent="0.55000000000000004">
      <c r="A22" s="61"/>
      <c r="B22" s="433"/>
      <c r="C22" s="434"/>
      <c r="D22" s="435"/>
      <c r="E22" s="436"/>
      <c r="F22" s="96"/>
      <c r="G22" s="54"/>
      <c r="H22" s="59"/>
      <c r="I22" s="60"/>
      <c r="J22" s="60"/>
      <c r="K22" s="60"/>
      <c r="L22" s="316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spans="1:24" s="242" customFormat="1" ht="61.5" customHeight="1" x14ac:dyDescent="0.55000000000000004">
      <c r="A23" s="498">
        <v>6</v>
      </c>
      <c r="B23" s="500" t="s">
        <v>262</v>
      </c>
      <c r="C23" s="502" t="s">
        <v>265</v>
      </c>
      <c r="D23" s="504"/>
      <c r="E23" s="494"/>
      <c r="F23" s="496"/>
      <c r="G23" s="52" t="s">
        <v>6</v>
      </c>
      <c r="H23" s="56"/>
      <c r="I23" s="57"/>
      <c r="J23" s="57"/>
      <c r="K23" s="57"/>
      <c r="L23" s="315">
        <v>24354520</v>
      </c>
    </row>
    <row r="24" spans="1:24" s="242" customFormat="1" ht="51.75" customHeight="1" x14ac:dyDescent="0.55000000000000004">
      <c r="A24" s="499"/>
      <c r="B24" s="501"/>
      <c r="C24" s="503"/>
      <c r="D24" s="505"/>
      <c r="E24" s="495"/>
      <c r="F24" s="497"/>
      <c r="G24" s="52" t="s">
        <v>10</v>
      </c>
      <c r="H24" s="56"/>
      <c r="I24" s="57"/>
      <c r="J24" s="57"/>
      <c r="K24" s="57"/>
      <c r="L24" s="315"/>
      <c r="N24" s="23"/>
      <c r="O24" s="23"/>
      <c r="P24" s="23"/>
      <c r="Q24" s="23"/>
      <c r="R24" s="23"/>
    </row>
    <row r="25" spans="1:24" s="242" customFormat="1" ht="9" customHeight="1" x14ac:dyDescent="0.55000000000000004">
      <c r="A25" s="61"/>
      <c r="B25" s="433"/>
      <c r="C25" s="434"/>
      <c r="D25" s="435"/>
      <c r="E25" s="436"/>
      <c r="F25" s="96"/>
      <c r="G25" s="54"/>
      <c r="H25" s="59"/>
      <c r="I25" s="60"/>
      <c r="J25" s="60"/>
      <c r="K25" s="60"/>
      <c r="L25" s="316"/>
      <c r="M25" s="23"/>
      <c r="N25" s="23"/>
      <c r="O25" s="23"/>
      <c r="P25" s="23"/>
      <c r="Q25" s="23"/>
      <c r="R25" s="23"/>
    </row>
    <row r="26" spans="1:24" s="242" customFormat="1" ht="73.5" customHeight="1" x14ac:dyDescent="0.55000000000000004">
      <c r="A26" s="498">
        <v>7</v>
      </c>
      <c r="B26" s="500" t="s">
        <v>280</v>
      </c>
      <c r="C26" s="502" t="s">
        <v>281</v>
      </c>
      <c r="D26" s="504"/>
      <c r="E26" s="494"/>
      <c r="F26" s="496"/>
      <c r="G26" s="52" t="s">
        <v>6</v>
      </c>
      <c r="H26" s="56"/>
      <c r="I26" s="57"/>
      <c r="J26" s="57"/>
      <c r="K26" s="57"/>
      <c r="L26" s="315">
        <v>5500000</v>
      </c>
    </row>
    <row r="27" spans="1:24" s="242" customFormat="1" ht="71.25" customHeight="1" x14ac:dyDescent="0.55000000000000004">
      <c r="A27" s="499"/>
      <c r="B27" s="501"/>
      <c r="C27" s="503"/>
      <c r="D27" s="505"/>
      <c r="E27" s="495"/>
      <c r="F27" s="497"/>
      <c r="G27" s="52" t="s">
        <v>10</v>
      </c>
      <c r="H27" s="56"/>
      <c r="I27" s="57"/>
      <c r="J27" s="57"/>
      <c r="K27" s="57"/>
      <c r="L27" s="315"/>
    </row>
    <row r="28" spans="1:24" s="242" customFormat="1" ht="9" customHeight="1" x14ac:dyDescent="0.55000000000000004">
      <c r="A28" s="61"/>
      <c r="B28" s="433"/>
      <c r="C28" s="434"/>
      <c r="D28" s="435"/>
      <c r="E28" s="436"/>
      <c r="F28" s="96"/>
      <c r="G28" s="54"/>
      <c r="H28" s="59"/>
      <c r="I28" s="60"/>
      <c r="J28" s="60"/>
      <c r="K28" s="60"/>
      <c r="L28" s="316"/>
    </row>
    <row r="29" spans="1:24" s="242" customFormat="1" ht="63.75" customHeight="1" x14ac:dyDescent="0.55000000000000004">
      <c r="A29" s="414"/>
      <c r="B29" s="431"/>
      <c r="C29" s="432"/>
      <c r="D29" s="415"/>
      <c r="E29" s="412"/>
      <c r="F29" s="413"/>
      <c r="G29" s="52"/>
      <c r="H29" s="56"/>
      <c r="I29" s="57"/>
      <c r="J29" s="57"/>
      <c r="K29" s="57"/>
      <c r="L29" s="315">
        <f>SUM(L8:L28)</f>
        <v>207104520</v>
      </c>
    </row>
    <row r="30" spans="1:24" s="242" customFormat="1" ht="8.25" customHeight="1" x14ac:dyDescent="0.55000000000000004">
      <c r="A30" s="61"/>
      <c r="B30" s="433"/>
      <c r="C30" s="434"/>
      <c r="D30" s="435"/>
      <c r="E30" s="436"/>
      <c r="F30" s="96"/>
      <c r="G30" s="54"/>
      <c r="H30" s="59"/>
      <c r="I30" s="60"/>
      <c r="J30" s="60"/>
      <c r="K30" s="60"/>
      <c r="L30" s="316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</row>
    <row r="31" spans="1:24" s="242" customFormat="1" ht="9" customHeight="1" x14ac:dyDescent="0.55000000000000004">
      <c r="A31" s="61"/>
      <c r="B31" s="433"/>
      <c r="C31" s="434"/>
      <c r="D31" s="435"/>
      <c r="E31" s="436"/>
      <c r="F31" s="96"/>
      <c r="G31" s="54"/>
      <c r="H31" s="59"/>
      <c r="I31" s="60"/>
      <c r="J31" s="60"/>
      <c r="K31" s="60"/>
      <c r="L31" s="316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</row>
    <row r="32" spans="1:24" ht="18.75" x14ac:dyDescent="0.3">
      <c r="A32" s="2"/>
      <c r="B32" s="2"/>
      <c r="C32" s="2"/>
      <c r="D32" s="2"/>
      <c r="E32" s="2"/>
      <c r="F32" s="2"/>
      <c r="G32" s="31"/>
      <c r="H32" s="2"/>
      <c r="I32" s="2"/>
      <c r="J32" s="2"/>
      <c r="K32" s="2"/>
      <c r="L32" s="2"/>
    </row>
    <row r="33" spans="1:12" ht="18.75" x14ac:dyDescent="0.3">
      <c r="A33" s="2"/>
      <c r="B33" s="2"/>
      <c r="C33" s="2"/>
      <c r="D33" s="2"/>
      <c r="E33" s="2"/>
      <c r="F33" s="2"/>
      <c r="G33" s="31"/>
      <c r="H33" s="2"/>
      <c r="I33" s="2"/>
      <c r="J33" s="2"/>
      <c r="K33" s="2"/>
      <c r="L33" s="2"/>
    </row>
    <row r="34" spans="1:12" x14ac:dyDescent="0.25">
      <c r="E34" s="91"/>
      <c r="G34" s="9"/>
    </row>
    <row r="35" spans="1:12" x14ac:dyDescent="0.25">
      <c r="E35" s="91"/>
      <c r="G35" s="9"/>
    </row>
    <row r="36" spans="1:12" x14ac:dyDescent="0.25">
      <c r="E36" s="91"/>
      <c r="G36" s="9"/>
    </row>
    <row r="37" spans="1:12" x14ac:dyDescent="0.25">
      <c r="E37" s="91"/>
      <c r="G37" s="9"/>
    </row>
    <row r="38" spans="1:12" x14ac:dyDescent="0.25">
      <c r="E38" s="91"/>
      <c r="G38" s="9"/>
    </row>
    <row r="39" spans="1:12" x14ac:dyDescent="0.25">
      <c r="E39" s="91"/>
      <c r="G39" s="9"/>
    </row>
    <row r="40" spans="1:12" x14ac:dyDescent="0.25">
      <c r="E40" s="91"/>
      <c r="G40" s="9"/>
    </row>
    <row r="41" spans="1:12" x14ac:dyDescent="0.25">
      <c r="G41" s="9"/>
    </row>
    <row r="42" spans="1:12" x14ac:dyDescent="0.25">
      <c r="G42" s="9"/>
    </row>
    <row r="43" spans="1:12" x14ac:dyDescent="0.25">
      <c r="G43" s="9"/>
    </row>
    <row r="44" spans="1:12" x14ac:dyDescent="0.25">
      <c r="G44" s="9"/>
    </row>
    <row r="45" spans="1:12" x14ac:dyDescent="0.25">
      <c r="G45" s="9"/>
    </row>
  </sheetData>
  <mergeCells count="43">
    <mergeCell ref="F14:F15"/>
    <mergeCell ref="B17:B18"/>
    <mergeCell ref="C17:C18"/>
    <mergeCell ref="D17:D18"/>
    <mergeCell ref="E17:E18"/>
    <mergeCell ref="F17:F18"/>
    <mergeCell ref="A14:A15"/>
    <mergeCell ref="C14:C15"/>
    <mergeCell ref="B14:B15"/>
    <mergeCell ref="D14:D15"/>
    <mergeCell ref="E14:E15"/>
    <mergeCell ref="A2:L4"/>
    <mergeCell ref="B11:B12"/>
    <mergeCell ref="E11:E12"/>
    <mergeCell ref="F8:F9"/>
    <mergeCell ref="A11:A12"/>
    <mergeCell ref="B8:B9"/>
    <mergeCell ref="C8:C9"/>
    <mergeCell ref="C11:C12"/>
    <mergeCell ref="D11:D12"/>
    <mergeCell ref="A8:A9"/>
    <mergeCell ref="D8:D9"/>
    <mergeCell ref="E8:E9"/>
    <mergeCell ref="F11:F12"/>
    <mergeCell ref="A17:A18"/>
    <mergeCell ref="B20:B21"/>
    <mergeCell ref="A20:A21"/>
    <mergeCell ref="C20:C21"/>
    <mergeCell ref="D20:D21"/>
    <mergeCell ref="E20:E21"/>
    <mergeCell ref="F20:F21"/>
    <mergeCell ref="F26:F27"/>
    <mergeCell ref="A26:A27"/>
    <mergeCell ref="A23:A24"/>
    <mergeCell ref="B26:B27"/>
    <mergeCell ref="C26:C27"/>
    <mergeCell ref="D26:D27"/>
    <mergeCell ref="E26:E27"/>
    <mergeCell ref="B23:B24"/>
    <mergeCell ref="C23:C24"/>
    <mergeCell ref="D23:D24"/>
    <mergeCell ref="E23:E24"/>
    <mergeCell ref="F23:F24"/>
  </mergeCells>
  <pageMargins left="0.51181102362204722" right="0.51181102362204722" top="1.0236220472440944" bottom="0.51181102362204722" header="0.55118110236220474" footer="0.31496062992125984"/>
  <pageSetup paperSize="9" scale="36" orientation="landscape" r:id="rId1"/>
  <headerFooter>
    <oddHeader>&amp;C&amp;"-,Bold"&amp;36&amp;UPROCUREMENT PLAN FOR TRAINING/CONFERENCE/WORKSHOPMINISTRY/AGENCY: CENTRE FOR RURAL DEVELOPMENT. BUDGET YEAR 2022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1"/>
  <sheetViews>
    <sheetView view="pageBreakPreview" zoomScale="40" zoomScaleSheetLayoutView="40" workbookViewId="0">
      <pane xSplit="2" ySplit="7" topLeftCell="C8" activePane="bottomRight" state="frozen"/>
      <selection pane="topRight" activeCell="C1" sqref="C1"/>
      <selection pane="bottomLeft" activeCell="A9" sqref="A9"/>
      <selection pane="bottomRight" activeCell="A7" sqref="A7:A8"/>
    </sheetView>
  </sheetViews>
  <sheetFormatPr defaultColWidth="8.85546875" defaultRowHeight="92.25" x14ac:dyDescent="1.35"/>
  <cols>
    <col min="1" max="1" width="10.42578125" style="22" customWidth="1"/>
    <col min="2" max="2" width="154" style="2" customWidth="1"/>
    <col min="3" max="3" width="34.28515625" style="2" customWidth="1"/>
    <col min="4" max="4" width="35.42578125" style="2" customWidth="1"/>
    <col min="5" max="5" width="28.85546875" style="2" customWidth="1"/>
    <col min="6" max="6" width="36.5703125" style="14" customWidth="1"/>
    <col min="7" max="7" width="25" style="2" customWidth="1"/>
    <col min="8" max="8" width="24.85546875" style="2" customWidth="1"/>
    <col min="9" max="9" width="28.28515625" style="2" customWidth="1"/>
    <col min="10" max="10" width="27.28515625" style="2" customWidth="1"/>
    <col min="11" max="11" width="25.140625" style="2" customWidth="1"/>
    <col min="12" max="12" width="29.7109375" style="2" customWidth="1"/>
    <col min="13" max="13" width="24.5703125" style="2" customWidth="1"/>
    <col min="14" max="14" width="26.28515625" style="2" customWidth="1"/>
    <col min="15" max="15" width="28.42578125" style="2" customWidth="1"/>
    <col min="16" max="16" width="24.85546875" style="2" customWidth="1"/>
    <col min="17" max="17" width="26.7109375" style="2" customWidth="1"/>
    <col min="18" max="18" width="22.28515625" style="2" customWidth="1"/>
    <col min="19" max="19" width="29.140625" style="2" customWidth="1"/>
    <col min="20" max="20" width="23.85546875" style="2" customWidth="1"/>
    <col min="21" max="21" width="27.5703125" style="2" customWidth="1"/>
    <col min="22" max="22" width="25.42578125" style="2" customWidth="1"/>
    <col min="23" max="23" width="24.42578125" style="2" customWidth="1"/>
    <col min="24" max="24" width="29.140625" style="2" customWidth="1"/>
    <col min="25" max="25" width="24.5703125" style="2" customWidth="1"/>
    <col min="26" max="26" width="26.28515625" style="2" customWidth="1"/>
    <col min="27" max="27" width="21" style="2" customWidth="1"/>
    <col min="28" max="28" width="21.5703125" style="2" customWidth="1"/>
    <col min="29" max="29" width="18.140625" style="2" customWidth="1"/>
    <col min="30" max="255" width="8.85546875" style="2"/>
    <col min="256" max="256" width="2.28515625" style="2" customWidth="1"/>
    <col min="257" max="257" width="36.140625" style="2" customWidth="1"/>
    <col min="258" max="258" width="22.28515625" style="2" customWidth="1"/>
    <col min="259" max="259" width="11.28515625" style="2" customWidth="1"/>
    <col min="260" max="260" width="6.7109375" style="2" customWidth="1"/>
    <col min="261" max="261" width="18.5703125" style="2" customWidth="1"/>
    <col min="262" max="262" width="9.7109375" style="2" customWidth="1"/>
    <col min="263" max="263" width="8.7109375" style="2" customWidth="1"/>
    <col min="264" max="264" width="15.28515625" style="2" customWidth="1"/>
    <col min="265" max="265" width="13.7109375" style="2" customWidth="1"/>
    <col min="266" max="266" width="14.5703125" style="2" customWidth="1"/>
    <col min="267" max="267" width="14" style="2" customWidth="1"/>
    <col min="268" max="268" width="14.42578125" style="2" customWidth="1"/>
    <col min="269" max="270" width="15" style="2" customWidth="1"/>
    <col min="271" max="271" width="14.42578125" style="2" customWidth="1"/>
    <col min="272" max="272" width="13.85546875" style="2" customWidth="1"/>
    <col min="273" max="273" width="15.28515625" style="2" customWidth="1"/>
    <col min="274" max="274" width="14.5703125" style="2" customWidth="1"/>
    <col min="275" max="275" width="14.28515625" style="2" customWidth="1"/>
    <col min="276" max="276" width="17.28515625" style="2" customWidth="1"/>
    <col min="277" max="277" width="15.7109375" style="2" customWidth="1"/>
    <col min="278" max="278" width="12.7109375" style="2" customWidth="1"/>
    <col min="279" max="279" width="14" style="2" customWidth="1"/>
    <col min="280" max="280" width="14.42578125" style="2" customWidth="1"/>
    <col min="281" max="281" width="15.140625" style="2" customWidth="1"/>
    <col min="282" max="282" width="14.28515625" style="2" customWidth="1"/>
    <col min="283" max="283" width="14" style="2" customWidth="1"/>
    <col min="284" max="284" width="13.7109375" style="2" customWidth="1"/>
    <col min="285" max="285" width="10.140625" style="2" customWidth="1"/>
    <col min="286" max="511" width="8.85546875" style="2"/>
    <col min="512" max="512" width="2.28515625" style="2" customWidth="1"/>
    <col min="513" max="513" width="36.140625" style="2" customWidth="1"/>
    <col min="514" max="514" width="22.28515625" style="2" customWidth="1"/>
    <col min="515" max="515" width="11.28515625" style="2" customWidth="1"/>
    <col min="516" max="516" width="6.7109375" style="2" customWidth="1"/>
    <col min="517" max="517" width="18.5703125" style="2" customWidth="1"/>
    <col min="518" max="518" width="9.7109375" style="2" customWidth="1"/>
    <col min="519" max="519" width="8.7109375" style="2" customWidth="1"/>
    <col min="520" max="520" width="15.28515625" style="2" customWidth="1"/>
    <col min="521" max="521" width="13.7109375" style="2" customWidth="1"/>
    <col min="522" max="522" width="14.5703125" style="2" customWidth="1"/>
    <col min="523" max="523" width="14" style="2" customWidth="1"/>
    <col min="524" max="524" width="14.42578125" style="2" customWidth="1"/>
    <col min="525" max="526" width="15" style="2" customWidth="1"/>
    <col min="527" max="527" width="14.42578125" style="2" customWidth="1"/>
    <col min="528" max="528" width="13.85546875" style="2" customWidth="1"/>
    <col min="529" max="529" width="15.28515625" style="2" customWidth="1"/>
    <col min="530" max="530" width="14.5703125" style="2" customWidth="1"/>
    <col min="531" max="531" width="14.28515625" style="2" customWidth="1"/>
    <col min="532" max="532" width="17.28515625" style="2" customWidth="1"/>
    <col min="533" max="533" width="15.7109375" style="2" customWidth="1"/>
    <col min="534" max="534" width="12.7109375" style="2" customWidth="1"/>
    <col min="535" max="535" width="14" style="2" customWidth="1"/>
    <col min="536" max="536" width="14.42578125" style="2" customWidth="1"/>
    <col min="537" max="537" width="15.140625" style="2" customWidth="1"/>
    <col min="538" max="538" width="14.28515625" style="2" customWidth="1"/>
    <col min="539" max="539" width="14" style="2" customWidth="1"/>
    <col min="540" max="540" width="13.7109375" style="2" customWidth="1"/>
    <col min="541" max="541" width="10.140625" style="2" customWidth="1"/>
    <col min="542" max="767" width="8.85546875" style="2"/>
    <col min="768" max="768" width="2.28515625" style="2" customWidth="1"/>
    <col min="769" max="769" width="36.140625" style="2" customWidth="1"/>
    <col min="770" max="770" width="22.28515625" style="2" customWidth="1"/>
    <col min="771" max="771" width="11.28515625" style="2" customWidth="1"/>
    <col min="772" max="772" width="6.7109375" style="2" customWidth="1"/>
    <col min="773" max="773" width="18.5703125" style="2" customWidth="1"/>
    <col min="774" max="774" width="9.7109375" style="2" customWidth="1"/>
    <col min="775" max="775" width="8.7109375" style="2" customWidth="1"/>
    <col min="776" max="776" width="15.28515625" style="2" customWidth="1"/>
    <col min="777" max="777" width="13.7109375" style="2" customWidth="1"/>
    <col min="778" max="778" width="14.5703125" style="2" customWidth="1"/>
    <col min="779" max="779" width="14" style="2" customWidth="1"/>
    <col min="780" max="780" width="14.42578125" style="2" customWidth="1"/>
    <col min="781" max="782" width="15" style="2" customWidth="1"/>
    <col min="783" max="783" width="14.42578125" style="2" customWidth="1"/>
    <col min="784" max="784" width="13.85546875" style="2" customWidth="1"/>
    <col min="785" max="785" width="15.28515625" style="2" customWidth="1"/>
    <col min="786" max="786" width="14.5703125" style="2" customWidth="1"/>
    <col min="787" max="787" width="14.28515625" style="2" customWidth="1"/>
    <col min="788" max="788" width="17.28515625" style="2" customWidth="1"/>
    <col min="789" max="789" width="15.7109375" style="2" customWidth="1"/>
    <col min="790" max="790" width="12.7109375" style="2" customWidth="1"/>
    <col min="791" max="791" width="14" style="2" customWidth="1"/>
    <col min="792" max="792" width="14.42578125" style="2" customWidth="1"/>
    <col min="793" max="793" width="15.140625" style="2" customWidth="1"/>
    <col min="794" max="794" width="14.28515625" style="2" customWidth="1"/>
    <col min="795" max="795" width="14" style="2" customWidth="1"/>
    <col min="796" max="796" width="13.7109375" style="2" customWidth="1"/>
    <col min="797" max="797" width="10.140625" style="2" customWidth="1"/>
    <col min="798" max="1023" width="8.85546875" style="2"/>
    <col min="1024" max="1024" width="2.28515625" style="2" customWidth="1"/>
    <col min="1025" max="1025" width="36.140625" style="2" customWidth="1"/>
    <col min="1026" max="1026" width="22.28515625" style="2" customWidth="1"/>
    <col min="1027" max="1027" width="11.28515625" style="2" customWidth="1"/>
    <col min="1028" max="1028" width="6.7109375" style="2" customWidth="1"/>
    <col min="1029" max="1029" width="18.5703125" style="2" customWidth="1"/>
    <col min="1030" max="1030" width="9.7109375" style="2" customWidth="1"/>
    <col min="1031" max="1031" width="8.7109375" style="2" customWidth="1"/>
    <col min="1032" max="1032" width="15.28515625" style="2" customWidth="1"/>
    <col min="1033" max="1033" width="13.7109375" style="2" customWidth="1"/>
    <col min="1034" max="1034" width="14.5703125" style="2" customWidth="1"/>
    <col min="1035" max="1035" width="14" style="2" customWidth="1"/>
    <col min="1036" max="1036" width="14.42578125" style="2" customWidth="1"/>
    <col min="1037" max="1038" width="15" style="2" customWidth="1"/>
    <col min="1039" max="1039" width="14.42578125" style="2" customWidth="1"/>
    <col min="1040" max="1040" width="13.85546875" style="2" customWidth="1"/>
    <col min="1041" max="1041" width="15.28515625" style="2" customWidth="1"/>
    <col min="1042" max="1042" width="14.5703125" style="2" customWidth="1"/>
    <col min="1043" max="1043" width="14.28515625" style="2" customWidth="1"/>
    <col min="1044" max="1044" width="17.28515625" style="2" customWidth="1"/>
    <col min="1045" max="1045" width="15.7109375" style="2" customWidth="1"/>
    <col min="1046" max="1046" width="12.7109375" style="2" customWidth="1"/>
    <col min="1047" max="1047" width="14" style="2" customWidth="1"/>
    <col min="1048" max="1048" width="14.42578125" style="2" customWidth="1"/>
    <col min="1049" max="1049" width="15.140625" style="2" customWidth="1"/>
    <col min="1050" max="1050" width="14.28515625" style="2" customWidth="1"/>
    <col min="1051" max="1051" width="14" style="2" customWidth="1"/>
    <col min="1052" max="1052" width="13.7109375" style="2" customWidth="1"/>
    <col min="1053" max="1053" width="10.140625" style="2" customWidth="1"/>
    <col min="1054" max="1279" width="8.85546875" style="2"/>
    <col min="1280" max="1280" width="2.28515625" style="2" customWidth="1"/>
    <col min="1281" max="1281" width="36.140625" style="2" customWidth="1"/>
    <col min="1282" max="1282" width="22.28515625" style="2" customWidth="1"/>
    <col min="1283" max="1283" width="11.28515625" style="2" customWidth="1"/>
    <col min="1284" max="1284" width="6.7109375" style="2" customWidth="1"/>
    <col min="1285" max="1285" width="18.5703125" style="2" customWidth="1"/>
    <col min="1286" max="1286" width="9.7109375" style="2" customWidth="1"/>
    <col min="1287" max="1287" width="8.7109375" style="2" customWidth="1"/>
    <col min="1288" max="1288" width="15.28515625" style="2" customWidth="1"/>
    <col min="1289" max="1289" width="13.7109375" style="2" customWidth="1"/>
    <col min="1290" max="1290" width="14.5703125" style="2" customWidth="1"/>
    <col min="1291" max="1291" width="14" style="2" customWidth="1"/>
    <col min="1292" max="1292" width="14.42578125" style="2" customWidth="1"/>
    <col min="1293" max="1294" width="15" style="2" customWidth="1"/>
    <col min="1295" max="1295" width="14.42578125" style="2" customWidth="1"/>
    <col min="1296" max="1296" width="13.85546875" style="2" customWidth="1"/>
    <col min="1297" max="1297" width="15.28515625" style="2" customWidth="1"/>
    <col min="1298" max="1298" width="14.5703125" style="2" customWidth="1"/>
    <col min="1299" max="1299" width="14.28515625" style="2" customWidth="1"/>
    <col min="1300" max="1300" width="17.28515625" style="2" customWidth="1"/>
    <col min="1301" max="1301" width="15.7109375" style="2" customWidth="1"/>
    <col min="1302" max="1302" width="12.7109375" style="2" customWidth="1"/>
    <col min="1303" max="1303" width="14" style="2" customWidth="1"/>
    <col min="1304" max="1304" width="14.42578125" style="2" customWidth="1"/>
    <col min="1305" max="1305" width="15.140625" style="2" customWidth="1"/>
    <col min="1306" max="1306" width="14.28515625" style="2" customWidth="1"/>
    <col min="1307" max="1307" width="14" style="2" customWidth="1"/>
    <col min="1308" max="1308" width="13.7109375" style="2" customWidth="1"/>
    <col min="1309" max="1309" width="10.140625" style="2" customWidth="1"/>
    <col min="1310" max="1535" width="8.85546875" style="2"/>
    <col min="1536" max="1536" width="2.28515625" style="2" customWidth="1"/>
    <col min="1537" max="1537" width="36.140625" style="2" customWidth="1"/>
    <col min="1538" max="1538" width="22.28515625" style="2" customWidth="1"/>
    <col min="1539" max="1539" width="11.28515625" style="2" customWidth="1"/>
    <col min="1540" max="1540" width="6.7109375" style="2" customWidth="1"/>
    <col min="1541" max="1541" width="18.5703125" style="2" customWidth="1"/>
    <col min="1542" max="1542" width="9.7109375" style="2" customWidth="1"/>
    <col min="1543" max="1543" width="8.7109375" style="2" customWidth="1"/>
    <col min="1544" max="1544" width="15.28515625" style="2" customWidth="1"/>
    <col min="1545" max="1545" width="13.7109375" style="2" customWidth="1"/>
    <col min="1546" max="1546" width="14.5703125" style="2" customWidth="1"/>
    <col min="1547" max="1547" width="14" style="2" customWidth="1"/>
    <col min="1548" max="1548" width="14.42578125" style="2" customWidth="1"/>
    <col min="1549" max="1550" width="15" style="2" customWidth="1"/>
    <col min="1551" max="1551" width="14.42578125" style="2" customWidth="1"/>
    <col min="1552" max="1552" width="13.85546875" style="2" customWidth="1"/>
    <col min="1553" max="1553" width="15.28515625" style="2" customWidth="1"/>
    <col min="1554" max="1554" width="14.5703125" style="2" customWidth="1"/>
    <col min="1555" max="1555" width="14.28515625" style="2" customWidth="1"/>
    <col min="1556" max="1556" width="17.28515625" style="2" customWidth="1"/>
    <col min="1557" max="1557" width="15.7109375" style="2" customWidth="1"/>
    <col min="1558" max="1558" width="12.7109375" style="2" customWidth="1"/>
    <col min="1559" max="1559" width="14" style="2" customWidth="1"/>
    <col min="1560" max="1560" width="14.42578125" style="2" customWidth="1"/>
    <col min="1561" max="1561" width="15.140625" style="2" customWidth="1"/>
    <col min="1562" max="1562" width="14.28515625" style="2" customWidth="1"/>
    <col min="1563" max="1563" width="14" style="2" customWidth="1"/>
    <col min="1564" max="1564" width="13.7109375" style="2" customWidth="1"/>
    <col min="1565" max="1565" width="10.140625" style="2" customWidth="1"/>
    <col min="1566" max="1791" width="8.85546875" style="2"/>
    <col min="1792" max="1792" width="2.28515625" style="2" customWidth="1"/>
    <col min="1793" max="1793" width="36.140625" style="2" customWidth="1"/>
    <col min="1794" max="1794" width="22.28515625" style="2" customWidth="1"/>
    <col min="1795" max="1795" width="11.28515625" style="2" customWidth="1"/>
    <col min="1796" max="1796" width="6.7109375" style="2" customWidth="1"/>
    <col min="1797" max="1797" width="18.5703125" style="2" customWidth="1"/>
    <col min="1798" max="1798" width="9.7109375" style="2" customWidth="1"/>
    <col min="1799" max="1799" width="8.7109375" style="2" customWidth="1"/>
    <col min="1800" max="1800" width="15.28515625" style="2" customWidth="1"/>
    <col min="1801" max="1801" width="13.7109375" style="2" customWidth="1"/>
    <col min="1802" max="1802" width="14.5703125" style="2" customWidth="1"/>
    <col min="1803" max="1803" width="14" style="2" customWidth="1"/>
    <col min="1804" max="1804" width="14.42578125" style="2" customWidth="1"/>
    <col min="1805" max="1806" width="15" style="2" customWidth="1"/>
    <col min="1807" max="1807" width="14.42578125" style="2" customWidth="1"/>
    <col min="1808" max="1808" width="13.85546875" style="2" customWidth="1"/>
    <col min="1809" max="1809" width="15.28515625" style="2" customWidth="1"/>
    <col min="1810" max="1810" width="14.5703125" style="2" customWidth="1"/>
    <col min="1811" max="1811" width="14.28515625" style="2" customWidth="1"/>
    <col min="1812" max="1812" width="17.28515625" style="2" customWidth="1"/>
    <col min="1813" max="1813" width="15.7109375" style="2" customWidth="1"/>
    <col min="1814" max="1814" width="12.7109375" style="2" customWidth="1"/>
    <col min="1815" max="1815" width="14" style="2" customWidth="1"/>
    <col min="1816" max="1816" width="14.42578125" style="2" customWidth="1"/>
    <col min="1817" max="1817" width="15.140625" style="2" customWidth="1"/>
    <col min="1818" max="1818" width="14.28515625" style="2" customWidth="1"/>
    <col min="1819" max="1819" width="14" style="2" customWidth="1"/>
    <col min="1820" max="1820" width="13.7109375" style="2" customWidth="1"/>
    <col min="1821" max="1821" width="10.140625" style="2" customWidth="1"/>
    <col min="1822" max="2047" width="8.85546875" style="2"/>
    <col min="2048" max="2048" width="2.28515625" style="2" customWidth="1"/>
    <col min="2049" max="2049" width="36.140625" style="2" customWidth="1"/>
    <col min="2050" max="2050" width="22.28515625" style="2" customWidth="1"/>
    <col min="2051" max="2051" width="11.28515625" style="2" customWidth="1"/>
    <col min="2052" max="2052" width="6.7109375" style="2" customWidth="1"/>
    <col min="2053" max="2053" width="18.5703125" style="2" customWidth="1"/>
    <col min="2054" max="2054" width="9.7109375" style="2" customWidth="1"/>
    <col min="2055" max="2055" width="8.7109375" style="2" customWidth="1"/>
    <col min="2056" max="2056" width="15.28515625" style="2" customWidth="1"/>
    <col min="2057" max="2057" width="13.7109375" style="2" customWidth="1"/>
    <col min="2058" max="2058" width="14.5703125" style="2" customWidth="1"/>
    <col min="2059" max="2059" width="14" style="2" customWidth="1"/>
    <col min="2060" max="2060" width="14.42578125" style="2" customWidth="1"/>
    <col min="2061" max="2062" width="15" style="2" customWidth="1"/>
    <col min="2063" max="2063" width="14.42578125" style="2" customWidth="1"/>
    <col min="2064" max="2064" width="13.85546875" style="2" customWidth="1"/>
    <col min="2065" max="2065" width="15.28515625" style="2" customWidth="1"/>
    <col min="2066" max="2066" width="14.5703125" style="2" customWidth="1"/>
    <col min="2067" max="2067" width="14.28515625" style="2" customWidth="1"/>
    <col min="2068" max="2068" width="17.28515625" style="2" customWidth="1"/>
    <col min="2069" max="2069" width="15.7109375" style="2" customWidth="1"/>
    <col min="2070" max="2070" width="12.7109375" style="2" customWidth="1"/>
    <col min="2071" max="2071" width="14" style="2" customWidth="1"/>
    <col min="2072" max="2072" width="14.42578125" style="2" customWidth="1"/>
    <col min="2073" max="2073" width="15.140625" style="2" customWidth="1"/>
    <col min="2074" max="2074" width="14.28515625" style="2" customWidth="1"/>
    <col min="2075" max="2075" width="14" style="2" customWidth="1"/>
    <col min="2076" max="2076" width="13.7109375" style="2" customWidth="1"/>
    <col min="2077" max="2077" width="10.140625" style="2" customWidth="1"/>
    <col min="2078" max="2303" width="8.85546875" style="2"/>
    <col min="2304" max="2304" width="2.28515625" style="2" customWidth="1"/>
    <col min="2305" max="2305" width="36.140625" style="2" customWidth="1"/>
    <col min="2306" max="2306" width="22.28515625" style="2" customWidth="1"/>
    <col min="2307" max="2307" width="11.28515625" style="2" customWidth="1"/>
    <col min="2308" max="2308" width="6.7109375" style="2" customWidth="1"/>
    <col min="2309" max="2309" width="18.5703125" style="2" customWidth="1"/>
    <col min="2310" max="2310" width="9.7109375" style="2" customWidth="1"/>
    <col min="2311" max="2311" width="8.7109375" style="2" customWidth="1"/>
    <col min="2312" max="2312" width="15.28515625" style="2" customWidth="1"/>
    <col min="2313" max="2313" width="13.7109375" style="2" customWidth="1"/>
    <col min="2314" max="2314" width="14.5703125" style="2" customWidth="1"/>
    <col min="2315" max="2315" width="14" style="2" customWidth="1"/>
    <col min="2316" max="2316" width="14.42578125" style="2" customWidth="1"/>
    <col min="2317" max="2318" width="15" style="2" customWidth="1"/>
    <col min="2319" max="2319" width="14.42578125" style="2" customWidth="1"/>
    <col min="2320" max="2320" width="13.85546875" style="2" customWidth="1"/>
    <col min="2321" max="2321" width="15.28515625" style="2" customWidth="1"/>
    <col min="2322" max="2322" width="14.5703125" style="2" customWidth="1"/>
    <col min="2323" max="2323" width="14.28515625" style="2" customWidth="1"/>
    <col min="2324" max="2324" width="17.28515625" style="2" customWidth="1"/>
    <col min="2325" max="2325" width="15.7109375" style="2" customWidth="1"/>
    <col min="2326" max="2326" width="12.7109375" style="2" customWidth="1"/>
    <col min="2327" max="2327" width="14" style="2" customWidth="1"/>
    <col min="2328" max="2328" width="14.42578125" style="2" customWidth="1"/>
    <col min="2329" max="2329" width="15.140625" style="2" customWidth="1"/>
    <col min="2330" max="2330" width="14.28515625" style="2" customWidth="1"/>
    <col min="2331" max="2331" width="14" style="2" customWidth="1"/>
    <col min="2332" max="2332" width="13.7109375" style="2" customWidth="1"/>
    <col min="2333" max="2333" width="10.140625" style="2" customWidth="1"/>
    <col min="2334" max="2559" width="8.85546875" style="2"/>
    <col min="2560" max="2560" width="2.28515625" style="2" customWidth="1"/>
    <col min="2561" max="2561" width="36.140625" style="2" customWidth="1"/>
    <col min="2562" max="2562" width="22.28515625" style="2" customWidth="1"/>
    <col min="2563" max="2563" width="11.28515625" style="2" customWidth="1"/>
    <col min="2564" max="2564" width="6.7109375" style="2" customWidth="1"/>
    <col min="2565" max="2565" width="18.5703125" style="2" customWidth="1"/>
    <col min="2566" max="2566" width="9.7109375" style="2" customWidth="1"/>
    <col min="2567" max="2567" width="8.7109375" style="2" customWidth="1"/>
    <col min="2568" max="2568" width="15.28515625" style="2" customWidth="1"/>
    <col min="2569" max="2569" width="13.7109375" style="2" customWidth="1"/>
    <col min="2570" max="2570" width="14.5703125" style="2" customWidth="1"/>
    <col min="2571" max="2571" width="14" style="2" customWidth="1"/>
    <col min="2572" max="2572" width="14.42578125" style="2" customWidth="1"/>
    <col min="2573" max="2574" width="15" style="2" customWidth="1"/>
    <col min="2575" max="2575" width="14.42578125" style="2" customWidth="1"/>
    <col min="2576" max="2576" width="13.85546875" style="2" customWidth="1"/>
    <col min="2577" max="2577" width="15.28515625" style="2" customWidth="1"/>
    <col min="2578" max="2578" width="14.5703125" style="2" customWidth="1"/>
    <col min="2579" max="2579" width="14.28515625" style="2" customWidth="1"/>
    <col min="2580" max="2580" width="17.28515625" style="2" customWidth="1"/>
    <col min="2581" max="2581" width="15.7109375" style="2" customWidth="1"/>
    <col min="2582" max="2582" width="12.7109375" style="2" customWidth="1"/>
    <col min="2583" max="2583" width="14" style="2" customWidth="1"/>
    <col min="2584" max="2584" width="14.42578125" style="2" customWidth="1"/>
    <col min="2585" max="2585" width="15.140625" style="2" customWidth="1"/>
    <col min="2586" max="2586" width="14.28515625" style="2" customWidth="1"/>
    <col min="2587" max="2587" width="14" style="2" customWidth="1"/>
    <col min="2588" max="2588" width="13.7109375" style="2" customWidth="1"/>
    <col min="2589" max="2589" width="10.140625" style="2" customWidth="1"/>
    <col min="2590" max="2815" width="8.85546875" style="2"/>
    <col min="2816" max="2816" width="2.28515625" style="2" customWidth="1"/>
    <col min="2817" max="2817" width="36.140625" style="2" customWidth="1"/>
    <col min="2818" max="2818" width="22.28515625" style="2" customWidth="1"/>
    <col min="2819" max="2819" width="11.28515625" style="2" customWidth="1"/>
    <col min="2820" max="2820" width="6.7109375" style="2" customWidth="1"/>
    <col min="2821" max="2821" width="18.5703125" style="2" customWidth="1"/>
    <col min="2822" max="2822" width="9.7109375" style="2" customWidth="1"/>
    <col min="2823" max="2823" width="8.7109375" style="2" customWidth="1"/>
    <col min="2824" max="2824" width="15.28515625" style="2" customWidth="1"/>
    <col min="2825" max="2825" width="13.7109375" style="2" customWidth="1"/>
    <col min="2826" max="2826" width="14.5703125" style="2" customWidth="1"/>
    <col min="2827" max="2827" width="14" style="2" customWidth="1"/>
    <col min="2828" max="2828" width="14.42578125" style="2" customWidth="1"/>
    <col min="2829" max="2830" width="15" style="2" customWidth="1"/>
    <col min="2831" max="2831" width="14.42578125" style="2" customWidth="1"/>
    <col min="2832" max="2832" width="13.85546875" style="2" customWidth="1"/>
    <col min="2833" max="2833" width="15.28515625" style="2" customWidth="1"/>
    <col min="2834" max="2834" width="14.5703125" style="2" customWidth="1"/>
    <col min="2835" max="2835" width="14.28515625" style="2" customWidth="1"/>
    <col min="2836" max="2836" width="17.28515625" style="2" customWidth="1"/>
    <col min="2837" max="2837" width="15.7109375" style="2" customWidth="1"/>
    <col min="2838" max="2838" width="12.7109375" style="2" customWidth="1"/>
    <col min="2839" max="2839" width="14" style="2" customWidth="1"/>
    <col min="2840" max="2840" width="14.42578125" style="2" customWidth="1"/>
    <col min="2841" max="2841" width="15.140625" style="2" customWidth="1"/>
    <col min="2842" max="2842" width="14.28515625" style="2" customWidth="1"/>
    <col min="2843" max="2843" width="14" style="2" customWidth="1"/>
    <col min="2844" max="2844" width="13.7109375" style="2" customWidth="1"/>
    <col min="2845" max="2845" width="10.140625" style="2" customWidth="1"/>
    <col min="2846" max="3071" width="8.85546875" style="2"/>
    <col min="3072" max="3072" width="2.28515625" style="2" customWidth="1"/>
    <col min="3073" max="3073" width="36.140625" style="2" customWidth="1"/>
    <col min="3074" max="3074" width="22.28515625" style="2" customWidth="1"/>
    <col min="3075" max="3075" width="11.28515625" style="2" customWidth="1"/>
    <col min="3076" max="3076" width="6.7109375" style="2" customWidth="1"/>
    <col min="3077" max="3077" width="18.5703125" style="2" customWidth="1"/>
    <col min="3078" max="3078" width="9.7109375" style="2" customWidth="1"/>
    <col min="3079" max="3079" width="8.7109375" style="2" customWidth="1"/>
    <col min="3080" max="3080" width="15.28515625" style="2" customWidth="1"/>
    <col min="3081" max="3081" width="13.7109375" style="2" customWidth="1"/>
    <col min="3082" max="3082" width="14.5703125" style="2" customWidth="1"/>
    <col min="3083" max="3083" width="14" style="2" customWidth="1"/>
    <col min="3084" max="3084" width="14.42578125" style="2" customWidth="1"/>
    <col min="3085" max="3086" width="15" style="2" customWidth="1"/>
    <col min="3087" max="3087" width="14.42578125" style="2" customWidth="1"/>
    <col min="3088" max="3088" width="13.85546875" style="2" customWidth="1"/>
    <col min="3089" max="3089" width="15.28515625" style="2" customWidth="1"/>
    <col min="3090" max="3090" width="14.5703125" style="2" customWidth="1"/>
    <col min="3091" max="3091" width="14.28515625" style="2" customWidth="1"/>
    <col min="3092" max="3092" width="17.28515625" style="2" customWidth="1"/>
    <col min="3093" max="3093" width="15.7109375" style="2" customWidth="1"/>
    <col min="3094" max="3094" width="12.7109375" style="2" customWidth="1"/>
    <col min="3095" max="3095" width="14" style="2" customWidth="1"/>
    <col min="3096" max="3096" width="14.42578125" style="2" customWidth="1"/>
    <col min="3097" max="3097" width="15.140625" style="2" customWidth="1"/>
    <col min="3098" max="3098" width="14.28515625" style="2" customWidth="1"/>
    <col min="3099" max="3099" width="14" style="2" customWidth="1"/>
    <col min="3100" max="3100" width="13.7109375" style="2" customWidth="1"/>
    <col min="3101" max="3101" width="10.140625" style="2" customWidth="1"/>
    <col min="3102" max="3327" width="8.85546875" style="2"/>
    <col min="3328" max="3328" width="2.28515625" style="2" customWidth="1"/>
    <col min="3329" max="3329" width="36.140625" style="2" customWidth="1"/>
    <col min="3330" max="3330" width="22.28515625" style="2" customWidth="1"/>
    <col min="3331" max="3331" width="11.28515625" style="2" customWidth="1"/>
    <col min="3332" max="3332" width="6.7109375" style="2" customWidth="1"/>
    <col min="3333" max="3333" width="18.5703125" style="2" customWidth="1"/>
    <col min="3334" max="3334" width="9.7109375" style="2" customWidth="1"/>
    <col min="3335" max="3335" width="8.7109375" style="2" customWidth="1"/>
    <col min="3336" max="3336" width="15.28515625" style="2" customWidth="1"/>
    <col min="3337" max="3337" width="13.7109375" style="2" customWidth="1"/>
    <col min="3338" max="3338" width="14.5703125" style="2" customWidth="1"/>
    <col min="3339" max="3339" width="14" style="2" customWidth="1"/>
    <col min="3340" max="3340" width="14.42578125" style="2" customWidth="1"/>
    <col min="3341" max="3342" width="15" style="2" customWidth="1"/>
    <col min="3343" max="3343" width="14.42578125" style="2" customWidth="1"/>
    <col min="3344" max="3344" width="13.85546875" style="2" customWidth="1"/>
    <col min="3345" max="3345" width="15.28515625" style="2" customWidth="1"/>
    <col min="3346" max="3346" width="14.5703125" style="2" customWidth="1"/>
    <col min="3347" max="3347" width="14.28515625" style="2" customWidth="1"/>
    <col min="3348" max="3348" width="17.28515625" style="2" customWidth="1"/>
    <col min="3349" max="3349" width="15.7109375" style="2" customWidth="1"/>
    <col min="3350" max="3350" width="12.7109375" style="2" customWidth="1"/>
    <col min="3351" max="3351" width="14" style="2" customWidth="1"/>
    <col min="3352" max="3352" width="14.42578125" style="2" customWidth="1"/>
    <col min="3353" max="3353" width="15.140625" style="2" customWidth="1"/>
    <col min="3354" max="3354" width="14.28515625" style="2" customWidth="1"/>
    <col min="3355" max="3355" width="14" style="2" customWidth="1"/>
    <col min="3356" max="3356" width="13.7109375" style="2" customWidth="1"/>
    <col min="3357" max="3357" width="10.140625" style="2" customWidth="1"/>
    <col min="3358" max="3583" width="8.85546875" style="2"/>
    <col min="3584" max="3584" width="2.28515625" style="2" customWidth="1"/>
    <col min="3585" max="3585" width="36.140625" style="2" customWidth="1"/>
    <col min="3586" max="3586" width="22.28515625" style="2" customWidth="1"/>
    <col min="3587" max="3587" width="11.28515625" style="2" customWidth="1"/>
    <col min="3588" max="3588" width="6.7109375" style="2" customWidth="1"/>
    <col min="3589" max="3589" width="18.5703125" style="2" customWidth="1"/>
    <col min="3590" max="3590" width="9.7109375" style="2" customWidth="1"/>
    <col min="3591" max="3591" width="8.7109375" style="2" customWidth="1"/>
    <col min="3592" max="3592" width="15.28515625" style="2" customWidth="1"/>
    <col min="3593" max="3593" width="13.7109375" style="2" customWidth="1"/>
    <col min="3594" max="3594" width="14.5703125" style="2" customWidth="1"/>
    <col min="3595" max="3595" width="14" style="2" customWidth="1"/>
    <col min="3596" max="3596" width="14.42578125" style="2" customWidth="1"/>
    <col min="3597" max="3598" width="15" style="2" customWidth="1"/>
    <col min="3599" max="3599" width="14.42578125" style="2" customWidth="1"/>
    <col min="3600" max="3600" width="13.85546875" style="2" customWidth="1"/>
    <col min="3601" max="3601" width="15.28515625" style="2" customWidth="1"/>
    <col min="3602" max="3602" width="14.5703125" style="2" customWidth="1"/>
    <col min="3603" max="3603" width="14.28515625" style="2" customWidth="1"/>
    <col min="3604" max="3604" width="17.28515625" style="2" customWidth="1"/>
    <col min="3605" max="3605" width="15.7109375" style="2" customWidth="1"/>
    <col min="3606" max="3606" width="12.7109375" style="2" customWidth="1"/>
    <col min="3607" max="3607" width="14" style="2" customWidth="1"/>
    <col min="3608" max="3608" width="14.42578125" style="2" customWidth="1"/>
    <col min="3609" max="3609" width="15.140625" style="2" customWidth="1"/>
    <col min="3610" max="3610" width="14.28515625" style="2" customWidth="1"/>
    <col min="3611" max="3611" width="14" style="2" customWidth="1"/>
    <col min="3612" max="3612" width="13.7109375" style="2" customWidth="1"/>
    <col min="3613" max="3613" width="10.140625" style="2" customWidth="1"/>
    <col min="3614" max="3839" width="8.85546875" style="2"/>
    <col min="3840" max="3840" width="2.28515625" style="2" customWidth="1"/>
    <col min="3841" max="3841" width="36.140625" style="2" customWidth="1"/>
    <col min="3842" max="3842" width="22.28515625" style="2" customWidth="1"/>
    <col min="3843" max="3843" width="11.28515625" style="2" customWidth="1"/>
    <col min="3844" max="3844" width="6.7109375" style="2" customWidth="1"/>
    <col min="3845" max="3845" width="18.5703125" style="2" customWidth="1"/>
    <col min="3846" max="3846" width="9.7109375" style="2" customWidth="1"/>
    <col min="3847" max="3847" width="8.7109375" style="2" customWidth="1"/>
    <col min="3848" max="3848" width="15.28515625" style="2" customWidth="1"/>
    <col min="3849" max="3849" width="13.7109375" style="2" customWidth="1"/>
    <col min="3850" max="3850" width="14.5703125" style="2" customWidth="1"/>
    <col min="3851" max="3851" width="14" style="2" customWidth="1"/>
    <col min="3852" max="3852" width="14.42578125" style="2" customWidth="1"/>
    <col min="3853" max="3854" width="15" style="2" customWidth="1"/>
    <col min="3855" max="3855" width="14.42578125" style="2" customWidth="1"/>
    <col min="3856" max="3856" width="13.85546875" style="2" customWidth="1"/>
    <col min="3857" max="3857" width="15.28515625" style="2" customWidth="1"/>
    <col min="3858" max="3858" width="14.5703125" style="2" customWidth="1"/>
    <col min="3859" max="3859" width="14.28515625" style="2" customWidth="1"/>
    <col min="3860" max="3860" width="17.28515625" style="2" customWidth="1"/>
    <col min="3861" max="3861" width="15.7109375" style="2" customWidth="1"/>
    <col min="3862" max="3862" width="12.7109375" style="2" customWidth="1"/>
    <col min="3863" max="3863" width="14" style="2" customWidth="1"/>
    <col min="3864" max="3864" width="14.42578125" style="2" customWidth="1"/>
    <col min="3865" max="3865" width="15.140625" style="2" customWidth="1"/>
    <col min="3866" max="3866" width="14.28515625" style="2" customWidth="1"/>
    <col min="3867" max="3867" width="14" style="2" customWidth="1"/>
    <col min="3868" max="3868" width="13.7109375" style="2" customWidth="1"/>
    <col min="3869" max="3869" width="10.140625" style="2" customWidth="1"/>
    <col min="3870" max="4095" width="8.85546875" style="2"/>
    <col min="4096" max="4096" width="2.28515625" style="2" customWidth="1"/>
    <col min="4097" max="4097" width="36.140625" style="2" customWidth="1"/>
    <col min="4098" max="4098" width="22.28515625" style="2" customWidth="1"/>
    <col min="4099" max="4099" width="11.28515625" style="2" customWidth="1"/>
    <col min="4100" max="4100" width="6.7109375" style="2" customWidth="1"/>
    <col min="4101" max="4101" width="18.5703125" style="2" customWidth="1"/>
    <col min="4102" max="4102" width="9.7109375" style="2" customWidth="1"/>
    <col min="4103" max="4103" width="8.7109375" style="2" customWidth="1"/>
    <col min="4104" max="4104" width="15.28515625" style="2" customWidth="1"/>
    <col min="4105" max="4105" width="13.7109375" style="2" customWidth="1"/>
    <col min="4106" max="4106" width="14.5703125" style="2" customWidth="1"/>
    <col min="4107" max="4107" width="14" style="2" customWidth="1"/>
    <col min="4108" max="4108" width="14.42578125" style="2" customWidth="1"/>
    <col min="4109" max="4110" width="15" style="2" customWidth="1"/>
    <col min="4111" max="4111" width="14.42578125" style="2" customWidth="1"/>
    <col min="4112" max="4112" width="13.85546875" style="2" customWidth="1"/>
    <col min="4113" max="4113" width="15.28515625" style="2" customWidth="1"/>
    <col min="4114" max="4114" width="14.5703125" style="2" customWidth="1"/>
    <col min="4115" max="4115" width="14.28515625" style="2" customWidth="1"/>
    <col min="4116" max="4116" width="17.28515625" style="2" customWidth="1"/>
    <col min="4117" max="4117" width="15.7109375" style="2" customWidth="1"/>
    <col min="4118" max="4118" width="12.7109375" style="2" customWidth="1"/>
    <col min="4119" max="4119" width="14" style="2" customWidth="1"/>
    <col min="4120" max="4120" width="14.42578125" style="2" customWidth="1"/>
    <col min="4121" max="4121" width="15.140625" style="2" customWidth="1"/>
    <col min="4122" max="4122" width="14.28515625" style="2" customWidth="1"/>
    <col min="4123" max="4123" width="14" style="2" customWidth="1"/>
    <col min="4124" max="4124" width="13.7109375" style="2" customWidth="1"/>
    <col min="4125" max="4125" width="10.140625" style="2" customWidth="1"/>
    <col min="4126" max="4351" width="8.85546875" style="2"/>
    <col min="4352" max="4352" width="2.28515625" style="2" customWidth="1"/>
    <col min="4353" max="4353" width="36.140625" style="2" customWidth="1"/>
    <col min="4354" max="4354" width="22.28515625" style="2" customWidth="1"/>
    <col min="4355" max="4355" width="11.28515625" style="2" customWidth="1"/>
    <col min="4356" max="4356" width="6.7109375" style="2" customWidth="1"/>
    <col min="4357" max="4357" width="18.5703125" style="2" customWidth="1"/>
    <col min="4358" max="4358" width="9.7109375" style="2" customWidth="1"/>
    <col min="4359" max="4359" width="8.7109375" style="2" customWidth="1"/>
    <col min="4360" max="4360" width="15.28515625" style="2" customWidth="1"/>
    <col min="4361" max="4361" width="13.7109375" style="2" customWidth="1"/>
    <col min="4362" max="4362" width="14.5703125" style="2" customWidth="1"/>
    <col min="4363" max="4363" width="14" style="2" customWidth="1"/>
    <col min="4364" max="4364" width="14.42578125" style="2" customWidth="1"/>
    <col min="4365" max="4366" width="15" style="2" customWidth="1"/>
    <col min="4367" max="4367" width="14.42578125" style="2" customWidth="1"/>
    <col min="4368" max="4368" width="13.85546875" style="2" customWidth="1"/>
    <col min="4369" max="4369" width="15.28515625" style="2" customWidth="1"/>
    <col min="4370" max="4370" width="14.5703125" style="2" customWidth="1"/>
    <col min="4371" max="4371" width="14.28515625" style="2" customWidth="1"/>
    <col min="4372" max="4372" width="17.28515625" style="2" customWidth="1"/>
    <col min="4373" max="4373" width="15.7109375" style="2" customWidth="1"/>
    <col min="4374" max="4374" width="12.7109375" style="2" customWidth="1"/>
    <col min="4375" max="4375" width="14" style="2" customWidth="1"/>
    <col min="4376" max="4376" width="14.42578125" style="2" customWidth="1"/>
    <col min="4377" max="4377" width="15.140625" style="2" customWidth="1"/>
    <col min="4378" max="4378" width="14.28515625" style="2" customWidth="1"/>
    <col min="4379" max="4379" width="14" style="2" customWidth="1"/>
    <col min="4380" max="4380" width="13.7109375" style="2" customWidth="1"/>
    <col min="4381" max="4381" width="10.140625" style="2" customWidth="1"/>
    <col min="4382" max="4607" width="8.85546875" style="2"/>
    <col min="4608" max="4608" width="2.28515625" style="2" customWidth="1"/>
    <col min="4609" max="4609" width="36.140625" style="2" customWidth="1"/>
    <col min="4610" max="4610" width="22.28515625" style="2" customWidth="1"/>
    <col min="4611" max="4611" width="11.28515625" style="2" customWidth="1"/>
    <col min="4612" max="4612" width="6.7109375" style="2" customWidth="1"/>
    <col min="4613" max="4613" width="18.5703125" style="2" customWidth="1"/>
    <col min="4614" max="4614" width="9.7109375" style="2" customWidth="1"/>
    <col min="4615" max="4615" width="8.7109375" style="2" customWidth="1"/>
    <col min="4616" max="4616" width="15.28515625" style="2" customWidth="1"/>
    <col min="4617" max="4617" width="13.7109375" style="2" customWidth="1"/>
    <col min="4618" max="4618" width="14.5703125" style="2" customWidth="1"/>
    <col min="4619" max="4619" width="14" style="2" customWidth="1"/>
    <col min="4620" max="4620" width="14.42578125" style="2" customWidth="1"/>
    <col min="4621" max="4622" width="15" style="2" customWidth="1"/>
    <col min="4623" max="4623" width="14.42578125" style="2" customWidth="1"/>
    <col min="4624" max="4624" width="13.85546875" style="2" customWidth="1"/>
    <col min="4625" max="4625" width="15.28515625" style="2" customWidth="1"/>
    <col min="4626" max="4626" width="14.5703125" style="2" customWidth="1"/>
    <col min="4627" max="4627" width="14.28515625" style="2" customWidth="1"/>
    <col min="4628" max="4628" width="17.28515625" style="2" customWidth="1"/>
    <col min="4629" max="4629" width="15.7109375" style="2" customWidth="1"/>
    <col min="4630" max="4630" width="12.7109375" style="2" customWidth="1"/>
    <col min="4631" max="4631" width="14" style="2" customWidth="1"/>
    <col min="4632" max="4632" width="14.42578125" style="2" customWidth="1"/>
    <col min="4633" max="4633" width="15.140625" style="2" customWidth="1"/>
    <col min="4634" max="4634" width="14.28515625" style="2" customWidth="1"/>
    <col min="4635" max="4635" width="14" style="2" customWidth="1"/>
    <col min="4636" max="4636" width="13.7109375" style="2" customWidth="1"/>
    <col min="4637" max="4637" width="10.140625" style="2" customWidth="1"/>
    <col min="4638" max="4863" width="8.85546875" style="2"/>
    <col min="4864" max="4864" width="2.28515625" style="2" customWidth="1"/>
    <col min="4865" max="4865" width="36.140625" style="2" customWidth="1"/>
    <col min="4866" max="4866" width="22.28515625" style="2" customWidth="1"/>
    <col min="4867" max="4867" width="11.28515625" style="2" customWidth="1"/>
    <col min="4868" max="4868" width="6.7109375" style="2" customWidth="1"/>
    <col min="4869" max="4869" width="18.5703125" style="2" customWidth="1"/>
    <col min="4870" max="4870" width="9.7109375" style="2" customWidth="1"/>
    <col min="4871" max="4871" width="8.7109375" style="2" customWidth="1"/>
    <col min="4872" max="4872" width="15.28515625" style="2" customWidth="1"/>
    <col min="4873" max="4873" width="13.7109375" style="2" customWidth="1"/>
    <col min="4874" max="4874" width="14.5703125" style="2" customWidth="1"/>
    <col min="4875" max="4875" width="14" style="2" customWidth="1"/>
    <col min="4876" max="4876" width="14.42578125" style="2" customWidth="1"/>
    <col min="4877" max="4878" width="15" style="2" customWidth="1"/>
    <col min="4879" max="4879" width="14.42578125" style="2" customWidth="1"/>
    <col min="4880" max="4880" width="13.85546875" style="2" customWidth="1"/>
    <col min="4881" max="4881" width="15.28515625" style="2" customWidth="1"/>
    <col min="4882" max="4882" width="14.5703125" style="2" customWidth="1"/>
    <col min="4883" max="4883" width="14.28515625" style="2" customWidth="1"/>
    <col min="4884" max="4884" width="17.28515625" style="2" customWidth="1"/>
    <col min="4885" max="4885" width="15.7109375" style="2" customWidth="1"/>
    <col min="4886" max="4886" width="12.7109375" style="2" customWidth="1"/>
    <col min="4887" max="4887" width="14" style="2" customWidth="1"/>
    <col min="4888" max="4888" width="14.42578125" style="2" customWidth="1"/>
    <col min="4889" max="4889" width="15.140625" style="2" customWidth="1"/>
    <col min="4890" max="4890" width="14.28515625" style="2" customWidth="1"/>
    <col min="4891" max="4891" width="14" style="2" customWidth="1"/>
    <col min="4892" max="4892" width="13.7109375" style="2" customWidth="1"/>
    <col min="4893" max="4893" width="10.140625" style="2" customWidth="1"/>
    <col min="4894" max="5119" width="8.85546875" style="2"/>
    <col min="5120" max="5120" width="2.28515625" style="2" customWidth="1"/>
    <col min="5121" max="5121" width="36.140625" style="2" customWidth="1"/>
    <col min="5122" max="5122" width="22.28515625" style="2" customWidth="1"/>
    <col min="5123" max="5123" width="11.28515625" style="2" customWidth="1"/>
    <col min="5124" max="5124" width="6.7109375" style="2" customWidth="1"/>
    <col min="5125" max="5125" width="18.5703125" style="2" customWidth="1"/>
    <col min="5126" max="5126" width="9.7109375" style="2" customWidth="1"/>
    <col min="5127" max="5127" width="8.7109375" style="2" customWidth="1"/>
    <col min="5128" max="5128" width="15.28515625" style="2" customWidth="1"/>
    <col min="5129" max="5129" width="13.7109375" style="2" customWidth="1"/>
    <col min="5130" max="5130" width="14.5703125" style="2" customWidth="1"/>
    <col min="5131" max="5131" width="14" style="2" customWidth="1"/>
    <col min="5132" max="5132" width="14.42578125" style="2" customWidth="1"/>
    <col min="5133" max="5134" width="15" style="2" customWidth="1"/>
    <col min="5135" max="5135" width="14.42578125" style="2" customWidth="1"/>
    <col min="5136" max="5136" width="13.85546875" style="2" customWidth="1"/>
    <col min="5137" max="5137" width="15.28515625" style="2" customWidth="1"/>
    <col min="5138" max="5138" width="14.5703125" style="2" customWidth="1"/>
    <col min="5139" max="5139" width="14.28515625" style="2" customWidth="1"/>
    <col min="5140" max="5140" width="17.28515625" style="2" customWidth="1"/>
    <col min="5141" max="5141" width="15.7109375" style="2" customWidth="1"/>
    <col min="5142" max="5142" width="12.7109375" style="2" customWidth="1"/>
    <col min="5143" max="5143" width="14" style="2" customWidth="1"/>
    <col min="5144" max="5144" width="14.42578125" style="2" customWidth="1"/>
    <col min="5145" max="5145" width="15.140625" style="2" customWidth="1"/>
    <col min="5146" max="5146" width="14.28515625" style="2" customWidth="1"/>
    <col min="5147" max="5147" width="14" style="2" customWidth="1"/>
    <col min="5148" max="5148" width="13.7109375" style="2" customWidth="1"/>
    <col min="5149" max="5149" width="10.140625" style="2" customWidth="1"/>
    <col min="5150" max="5375" width="8.85546875" style="2"/>
    <col min="5376" max="5376" width="2.28515625" style="2" customWidth="1"/>
    <col min="5377" max="5377" width="36.140625" style="2" customWidth="1"/>
    <col min="5378" max="5378" width="22.28515625" style="2" customWidth="1"/>
    <col min="5379" max="5379" width="11.28515625" style="2" customWidth="1"/>
    <col min="5380" max="5380" width="6.7109375" style="2" customWidth="1"/>
    <col min="5381" max="5381" width="18.5703125" style="2" customWidth="1"/>
    <col min="5382" max="5382" width="9.7109375" style="2" customWidth="1"/>
    <col min="5383" max="5383" width="8.7109375" style="2" customWidth="1"/>
    <col min="5384" max="5384" width="15.28515625" style="2" customWidth="1"/>
    <col min="5385" max="5385" width="13.7109375" style="2" customWidth="1"/>
    <col min="5386" max="5386" width="14.5703125" style="2" customWidth="1"/>
    <col min="5387" max="5387" width="14" style="2" customWidth="1"/>
    <col min="5388" max="5388" width="14.42578125" style="2" customWidth="1"/>
    <col min="5389" max="5390" width="15" style="2" customWidth="1"/>
    <col min="5391" max="5391" width="14.42578125" style="2" customWidth="1"/>
    <col min="5392" max="5392" width="13.85546875" style="2" customWidth="1"/>
    <col min="5393" max="5393" width="15.28515625" style="2" customWidth="1"/>
    <col min="5394" max="5394" width="14.5703125" style="2" customWidth="1"/>
    <col min="5395" max="5395" width="14.28515625" style="2" customWidth="1"/>
    <col min="5396" max="5396" width="17.28515625" style="2" customWidth="1"/>
    <col min="5397" max="5397" width="15.7109375" style="2" customWidth="1"/>
    <col min="5398" max="5398" width="12.7109375" style="2" customWidth="1"/>
    <col min="5399" max="5399" width="14" style="2" customWidth="1"/>
    <col min="5400" max="5400" width="14.42578125" style="2" customWidth="1"/>
    <col min="5401" max="5401" width="15.140625" style="2" customWidth="1"/>
    <col min="5402" max="5402" width="14.28515625" style="2" customWidth="1"/>
    <col min="5403" max="5403" width="14" style="2" customWidth="1"/>
    <col min="5404" max="5404" width="13.7109375" style="2" customWidth="1"/>
    <col min="5405" max="5405" width="10.140625" style="2" customWidth="1"/>
    <col min="5406" max="5631" width="8.85546875" style="2"/>
    <col min="5632" max="5632" width="2.28515625" style="2" customWidth="1"/>
    <col min="5633" max="5633" width="36.140625" style="2" customWidth="1"/>
    <col min="5634" max="5634" width="22.28515625" style="2" customWidth="1"/>
    <col min="5635" max="5635" width="11.28515625" style="2" customWidth="1"/>
    <col min="5636" max="5636" width="6.7109375" style="2" customWidth="1"/>
    <col min="5637" max="5637" width="18.5703125" style="2" customWidth="1"/>
    <col min="5638" max="5638" width="9.7109375" style="2" customWidth="1"/>
    <col min="5639" max="5639" width="8.7109375" style="2" customWidth="1"/>
    <col min="5640" max="5640" width="15.28515625" style="2" customWidth="1"/>
    <col min="5641" max="5641" width="13.7109375" style="2" customWidth="1"/>
    <col min="5642" max="5642" width="14.5703125" style="2" customWidth="1"/>
    <col min="5643" max="5643" width="14" style="2" customWidth="1"/>
    <col min="5644" max="5644" width="14.42578125" style="2" customWidth="1"/>
    <col min="5645" max="5646" width="15" style="2" customWidth="1"/>
    <col min="5647" max="5647" width="14.42578125" style="2" customWidth="1"/>
    <col min="5648" max="5648" width="13.85546875" style="2" customWidth="1"/>
    <col min="5649" max="5649" width="15.28515625" style="2" customWidth="1"/>
    <col min="5650" max="5650" width="14.5703125" style="2" customWidth="1"/>
    <col min="5651" max="5651" width="14.28515625" style="2" customWidth="1"/>
    <col min="5652" max="5652" width="17.28515625" style="2" customWidth="1"/>
    <col min="5653" max="5653" width="15.7109375" style="2" customWidth="1"/>
    <col min="5654" max="5654" width="12.7109375" style="2" customWidth="1"/>
    <col min="5655" max="5655" width="14" style="2" customWidth="1"/>
    <col min="5656" max="5656" width="14.42578125" style="2" customWidth="1"/>
    <col min="5657" max="5657" width="15.140625" style="2" customWidth="1"/>
    <col min="5658" max="5658" width="14.28515625" style="2" customWidth="1"/>
    <col min="5659" max="5659" width="14" style="2" customWidth="1"/>
    <col min="5660" max="5660" width="13.7109375" style="2" customWidth="1"/>
    <col min="5661" max="5661" width="10.140625" style="2" customWidth="1"/>
    <col min="5662" max="5887" width="8.85546875" style="2"/>
    <col min="5888" max="5888" width="2.28515625" style="2" customWidth="1"/>
    <col min="5889" max="5889" width="36.140625" style="2" customWidth="1"/>
    <col min="5890" max="5890" width="22.28515625" style="2" customWidth="1"/>
    <col min="5891" max="5891" width="11.28515625" style="2" customWidth="1"/>
    <col min="5892" max="5892" width="6.7109375" style="2" customWidth="1"/>
    <col min="5893" max="5893" width="18.5703125" style="2" customWidth="1"/>
    <col min="5894" max="5894" width="9.7109375" style="2" customWidth="1"/>
    <col min="5895" max="5895" width="8.7109375" style="2" customWidth="1"/>
    <col min="5896" max="5896" width="15.28515625" style="2" customWidth="1"/>
    <col min="5897" max="5897" width="13.7109375" style="2" customWidth="1"/>
    <col min="5898" max="5898" width="14.5703125" style="2" customWidth="1"/>
    <col min="5899" max="5899" width="14" style="2" customWidth="1"/>
    <col min="5900" max="5900" width="14.42578125" style="2" customWidth="1"/>
    <col min="5901" max="5902" width="15" style="2" customWidth="1"/>
    <col min="5903" max="5903" width="14.42578125" style="2" customWidth="1"/>
    <col min="5904" max="5904" width="13.85546875" style="2" customWidth="1"/>
    <col min="5905" max="5905" width="15.28515625" style="2" customWidth="1"/>
    <col min="5906" max="5906" width="14.5703125" style="2" customWidth="1"/>
    <col min="5907" max="5907" width="14.28515625" style="2" customWidth="1"/>
    <col min="5908" max="5908" width="17.28515625" style="2" customWidth="1"/>
    <col min="5909" max="5909" width="15.7109375" style="2" customWidth="1"/>
    <col min="5910" max="5910" width="12.7109375" style="2" customWidth="1"/>
    <col min="5911" max="5911" width="14" style="2" customWidth="1"/>
    <col min="5912" max="5912" width="14.42578125" style="2" customWidth="1"/>
    <col min="5913" max="5913" width="15.140625" style="2" customWidth="1"/>
    <col min="5914" max="5914" width="14.28515625" style="2" customWidth="1"/>
    <col min="5915" max="5915" width="14" style="2" customWidth="1"/>
    <col min="5916" max="5916" width="13.7109375" style="2" customWidth="1"/>
    <col min="5917" max="5917" width="10.140625" style="2" customWidth="1"/>
    <col min="5918" max="6143" width="8.85546875" style="2"/>
    <col min="6144" max="6144" width="2.28515625" style="2" customWidth="1"/>
    <col min="6145" max="6145" width="36.140625" style="2" customWidth="1"/>
    <col min="6146" max="6146" width="22.28515625" style="2" customWidth="1"/>
    <col min="6147" max="6147" width="11.28515625" style="2" customWidth="1"/>
    <col min="6148" max="6148" width="6.7109375" style="2" customWidth="1"/>
    <col min="6149" max="6149" width="18.5703125" style="2" customWidth="1"/>
    <col min="6150" max="6150" width="9.7109375" style="2" customWidth="1"/>
    <col min="6151" max="6151" width="8.7109375" style="2" customWidth="1"/>
    <col min="6152" max="6152" width="15.28515625" style="2" customWidth="1"/>
    <col min="6153" max="6153" width="13.7109375" style="2" customWidth="1"/>
    <col min="6154" max="6154" width="14.5703125" style="2" customWidth="1"/>
    <col min="6155" max="6155" width="14" style="2" customWidth="1"/>
    <col min="6156" max="6156" width="14.42578125" style="2" customWidth="1"/>
    <col min="6157" max="6158" width="15" style="2" customWidth="1"/>
    <col min="6159" max="6159" width="14.42578125" style="2" customWidth="1"/>
    <col min="6160" max="6160" width="13.85546875" style="2" customWidth="1"/>
    <col min="6161" max="6161" width="15.28515625" style="2" customWidth="1"/>
    <col min="6162" max="6162" width="14.5703125" style="2" customWidth="1"/>
    <col min="6163" max="6163" width="14.28515625" style="2" customWidth="1"/>
    <col min="6164" max="6164" width="17.28515625" style="2" customWidth="1"/>
    <col min="6165" max="6165" width="15.7109375" style="2" customWidth="1"/>
    <col min="6166" max="6166" width="12.7109375" style="2" customWidth="1"/>
    <col min="6167" max="6167" width="14" style="2" customWidth="1"/>
    <col min="6168" max="6168" width="14.42578125" style="2" customWidth="1"/>
    <col min="6169" max="6169" width="15.140625" style="2" customWidth="1"/>
    <col min="6170" max="6170" width="14.28515625" style="2" customWidth="1"/>
    <col min="6171" max="6171" width="14" style="2" customWidth="1"/>
    <col min="6172" max="6172" width="13.7109375" style="2" customWidth="1"/>
    <col min="6173" max="6173" width="10.140625" style="2" customWidth="1"/>
    <col min="6174" max="6399" width="8.85546875" style="2"/>
    <col min="6400" max="6400" width="2.28515625" style="2" customWidth="1"/>
    <col min="6401" max="6401" width="36.140625" style="2" customWidth="1"/>
    <col min="6402" max="6402" width="22.28515625" style="2" customWidth="1"/>
    <col min="6403" max="6403" width="11.28515625" style="2" customWidth="1"/>
    <col min="6404" max="6404" width="6.7109375" style="2" customWidth="1"/>
    <col min="6405" max="6405" width="18.5703125" style="2" customWidth="1"/>
    <col min="6406" max="6406" width="9.7109375" style="2" customWidth="1"/>
    <col min="6407" max="6407" width="8.7109375" style="2" customWidth="1"/>
    <col min="6408" max="6408" width="15.28515625" style="2" customWidth="1"/>
    <col min="6409" max="6409" width="13.7109375" style="2" customWidth="1"/>
    <col min="6410" max="6410" width="14.5703125" style="2" customWidth="1"/>
    <col min="6411" max="6411" width="14" style="2" customWidth="1"/>
    <col min="6412" max="6412" width="14.42578125" style="2" customWidth="1"/>
    <col min="6413" max="6414" width="15" style="2" customWidth="1"/>
    <col min="6415" max="6415" width="14.42578125" style="2" customWidth="1"/>
    <col min="6416" max="6416" width="13.85546875" style="2" customWidth="1"/>
    <col min="6417" max="6417" width="15.28515625" style="2" customWidth="1"/>
    <col min="6418" max="6418" width="14.5703125" style="2" customWidth="1"/>
    <col min="6419" max="6419" width="14.28515625" style="2" customWidth="1"/>
    <col min="6420" max="6420" width="17.28515625" style="2" customWidth="1"/>
    <col min="6421" max="6421" width="15.7109375" style="2" customWidth="1"/>
    <col min="6422" max="6422" width="12.7109375" style="2" customWidth="1"/>
    <col min="6423" max="6423" width="14" style="2" customWidth="1"/>
    <col min="6424" max="6424" width="14.42578125" style="2" customWidth="1"/>
    <col min="6425" max="6425" width="15.140625" style="2" customWidth="1"/>
    <col min="6426" max="6426" width="14.28515625" style="2" customWidth="1"/>
    <col min="6427" max="6427" width="14" style="2" customWidth="1"/>
    <col min="6428" max="6428" width="13.7109375" style="2" customWidth="1"/>
    <col min="6429" max="6429" width="10.140625" style="2" customWidth="1"/>
    <col min="6430" max="6655" width="8.85546875" style="2"/>
    <col min="6656" max="6656" width="2.28515625" style="2" customWidth="1"/>
    <col min="6657" max="6657" width="36.140625" style="2" customWidth="1"/>
    <col min="6658" max="6658" width="22.28515625" style="2" customWidth="1"/>
    <col min="6659" max="6659" width="11.28515625" style="2" customWidth="1"/>
    <col min="6660" max="6660" width="6.7109375" style="2" customWidth="1"/>
    <col min="6661" max="6661" width="18.5703125" style="2" customWidth="1"/>
    <col min="6662" max="6662" width="9.7109375" style="2" customWidth="1"/>
    <col min="6663" max="6663" width="8.7109375" style="2" customWidth="1"/>
    <col min="6664" max="6664" width="15.28515625" style="2" customWidth="1"/>
    <col min="6665" max="6665" width="13.7109375" style="2" customWidth="1"/>
    <col min="6666" max="6666" width="14.5703125" style="2" customWidth="1"/>
    <col min="6667" max="6667" width="14" style="2" customWidth="1"/>
    <col min="6668" max="6668" width="14.42578125" style="2" customWidth="1"/>
    <col min="6669" max="6670" width="15" style="2" customWidth="1"/>
    <col min="6671" max="6671" width="14.42578125" style="2" customWidth="1"/>
    <col min="6672" max="6672" width="13.85546875" style="2" customWidth="1"/>
    <col min="6673" max="6673" width="15.28515625" style="2" customWidth="1"/>
    <col min="6674" max="6674" width="14.5703125" style="2" customWidth="1"/>
    <col min="6675" max="6675" width="14.28515625" style="2" customWidth="1"/>
    <col min="6676" max="6676" width="17.28515625" style="2" customWidth="1"/>
    <col min="6677" max="6677" width="15.7109375" style="2" customWidth="1"/>
    <col min="6678" max="6678" width="12.7109375" style="2" customWidth="1"/>
    <col min="6679" max="6679" width="14" style="2" customWidth="1"/>
    <col min="6680" max="6680" width="14.42578125" style="2" customWidth="1"/>
    <col min="6681" max="6681" width="15.140625" style="2" customWidth="1"/>
    <col min="6682" max="6682" width="14.28515625" style="2" customWidth="1"/>
    <col min="6683" max="6683" width="14" style="2" customWidth="1"/>
    <col min="6684" max="6684" width="13.7109375" style="2" customWidth="1"/>
    <col min="6685" max="6685" width="10.140625" style="2" customWidth="1"/>
    <col min="6686" max="6911" width="8.85546875" style="2"/>
    <col min="6912" max="6912" width="2.28515625" style="2" customWidth="1"/>
    <col min="6913" max="6913" width="36.140625" style="2" customWidth="1"/>
    <col min="6914" max="6914" width="22.28515625" style="2" customWidth="1"/>
    <col min="6915" max="6915" width="11.28515625" style="2" customWidth="1"/>
    <col min="6916" max="6916" width="6.7109375" style="2" customWidth="1"/>
    <col min="6917" max="6917" width="18.5703125" style="2" customWidth="1"/>
    <col min="6918" max="6918" width="9.7109375" style="2" customWidth="1"/>
    <col min="6919" max="6919" width="8.7109375" style="2" customWidth="1"/>
    <col min="6920" max="6920" width="15.28515625" style="2" customWidth="1"/>
    <col min="6921" max="6921" width="13.7109375" style="2" customWidth="1"/>
    <col min="6922" max="6922" width="14.5703125" style="2" customWidth="1"/>
    <col min="6923" max="6923" width="14" style="2" customWidth="1"/>
    <col min="6924" max="6924" width="14.42578125" style="2" customWidth="1"/>
    <col min="6925" max="6926" width="15" style="2" customWidth="1"/>
    <col min="6927" max="6927" width="14.42578125" style="2" customWidth="1"/>
    <col min="6928" max="6928" width="13.85546875" style="2" customWidth="1"/>
    <col min="6929" max="6929" width="15.28515625" style="2" customWidth="1"/>
    <col min="6930" max="6930" width="14.5703125" style="2" customWidth="1"/>
    <col min="6931" max="6931" width="14.28515625" style="2" customWidth="1"/>
    <col min="6932" max="6932" width="17.28515625" style="2" customWidth="1"/>
    <col min="6933" max="6933" width="15.7109375" style="2" customWidth="1"/>
    <col min="6934" max="6934" width="12.7109375" style="2" customWidth="1"/>
    <col min="6935" max="6935" width="14" style="2" customWidth="1"/>
    <col min="6936" max="6936" width="14.42578125" style="2" customWidth="1"/>
    <col min="6937" max="6937" width="15.140625" style="2" customWidth="1"/>
    <col min="6938" max="6938" width="14.28515625" style="2" customWidth="1"/>
    <col min="6939" max="6939" width="14" style="2" customWidth="1"/>
    <col min="6940" max="6940" width="13.7109375" style="2" customWidth="1"/>
    <col min="6941" max="6941" width="10.140625" style="2" customWidth="1"/>
    <col min="6942" max="7167" width="8.85546875" style="2"/>
    <col min="7168" max="7168" width="2.28515625" style="2" customWidth="1"/>
    <col min="7169" max="7169" width="36.140625" style="2" customWidth="1"/>
    <col min="7170" max="7170" width="22.28515625" style="2" customWidth="1"/>
    <col min="7171" max="7171" width="11.28515625" style="2" customWidth="1"/>
    <col min="7172" max="7172" width="6.7109375" style="2" customWidth="1"/>
    <col min="7173" max="7173" width="18.5703125" style="2" customWidth="1"/>
    <col min="7174" max="7174" width="9.7109375" style="2" customWidth="1"/>
    <col min="7175" max="7175" width="8.7109375" style="2" customWidth="1"/>
    <col min="7176" max="7176" width="15.28515625" style="2" customWidth="1"/>
    <col min="7177" max="7177" width="13.7109375" style="2" customWidth="1"/>
    <col min="7178" max="7178" width="14.5703125" style="2" customWidth="1"/>
    <col min="7179" max="7179" width="14" style="2" customWidth="1"/>
    <col min="7180" max="7180" width="14.42578125" style="2" customWidth="1"/>
    <col min="7181" max="7182" width="15" style="2" customWidth="1"/>
    <col min="7183" max="7183" width="14.42578125" style="2" customWidth="1"/>
    <col min="7184" max="7184" width="13.85546875" style="2" customWidth="1"/>
    <col min="7185" max="7185" width="15.28515625" style="2" customWidth="1"/>
    <col min="7186" max="7186" width="14.5703125" style="2" customWidth="1"/>
    <col min="7187" max="7187" width="14.28515625" style="2" customWidth="1"/>
    <col min="7188" max="7188" width="17.28515625" style="2" customWidth="1"/>
    <col min="7189" max="7189" width="15.7109375" style="2" customWidth="1"/>
    <col min="7190" max="7190" width="12.7109375" style="2" customWidth="1"/>
    <col min="7191" max="7191" width="14" style="2" customWidth="1"/>
    <col min="7192" max="7192" width="14.42578125" style="2" customWidth="1"/>
    <col min="7193" max="7193" width="15.140625" style="2" customWidth="1"/>
    <col min="7194" max="7194" width="14.28515625" style="2" customWidth="1"/>
    <col min="7195" max="7195" width="14" style="2" customWidth="1"/>
    <col min="7196" max="7196" width="13.7109375" style="2" customWidth="1"/>
    <col min="7197" max="7197" width="10.140625" style="2" customWidth="1"/>
    <col min="7198" max="7423" width="8.85546875" style="2"/>
    <col min="7424" max="7424" width="2.28515625" style="2" customWidth="1"/>
    <col min="7425" max="7425" width="36.140625" style="2" customWidth="1"/>
    <col min="7426" max="7426" width="22.28515625" style="2" customWidth="1"/>
    <col min="7427" max="7427" width="11.28515625" style="2" customWidth="1"/>
    <col min="7428" max="7428" width="6.7109375" style="2" customWidth="1"/>
    <col min="7429" max="7429" width="18.5703125" style="2" customWidth="1"/>
    <col min="7430" max="7430" width="9.7109375" style="2" customWidth="1"/>
    <col min="7431" max="7431" width="8.7109375" style="2" customWidth="1"/>
    <col min="7432" max="7432" width="15.28515625" style="2" customWidth="1"/>
    <col min="7433" max="7433" width="13.7109375" style="2" customWidth="1"/>
    <col min="7434" max="7434" width="14.5703125" style="2" customWidth="1"/>
    <col min="7435" max="7435" width="14" style="2" customWidth="1"/>
    <col min="7436" max="7436" width="14.42578125" style="2" customWidth="1"/>
    <col min="7437" max="7438" width="15" style="2" customWidth="1"/>
    <col min="7439" max="7439" width="14.42578125" style="2" customWidth="1"/>
    <col min="7440" max="7440" width="13.85546875" style="2" customWidth="1"/>
    <col min="7441" max="7441" width="15.28515625" style="2" customWidth="1"/>
    <col min="7442" max="7442" width="14.5703125" style="2" customWidth="1"/>
    <col min="7443" max="7443" width="14.28515625" style="2" customWidth="1"/>
    <col min="7444" max="7444" width="17.28515625" style="2" customWidth="1"/>
    <col min="7445" max="7445" width="15.7109375" style="2" customWidth="1"/>
    <col min="7446" max="7446" width="12.7109375" style="2" customWidth="1"/>
    <col min="7447" max="7447" width="14" style="2" customWidth="1"/>
    <col min="7448" max="7448" width="14.42578125" style="2" customWidth="1"/>
    <col min="7449" max="7449" width="15.140625" style="2" customWidth="1"/>
    <col min="7450" max="7450" width="14.28515625" style="2" customWidth="1"/>
    <col min="7451" max="7451" width="14" style="2" customWidth="1"/>
    <col min="7452" max="7452" width="13.7109375" style="2" customWidth="1"/>
    <col min="7453" max="7453" width="10.140625" style="2" customWidth="1"/>
    <col min="7454" max="7679" width="8.85546875" style="2"/>
    <col min="7680" max="7680" width="2.28515625" style="2" customWidth="1"/>
    <col min="7681" max="7681" width="36.140625" style="2" customWidth="1"/>
    <col min="7682" max="7682" width="22.28515625" style="2" customWidth="1"/>
    <col min="7683" max="7683" width="11.28515625" style="2" customWidth="1"/>
    <col min="7684" max="7684" width="6.7109375" style="2" customWidth="1"/>
    <col min="7685" max="7685" width="18.5703125" style="2" customWidth="1"/>
    <col min="7686" max="7686" width="9.7109375" style="2" customWidth="1"/>
    <col min="7687" max="7687" width="8.7109375" style="2" customWidth="1"/>
    <col min="7688" max="7688" width="15.28515625" style="2" customWidth="1"/>
    <col min="7689" max="7689" width="13.7109375" style="2" customWidth="1"/>
    <col min="7690" max="7690" width="14.5703125" style="2" customWidth="1"/>
    <col min="7691" max="7691" width="14" style="2" customWidth="1"/>
    <col min="7692" max="7692" width="14.42578125" style="2" customWidth="1"/>
    <col min="7693" max="7694" width="15" style="2" customWidth="1"/>
    <col min="7695" max="7695" width="14.42578125" style="2" customWidth="1"/>
    <col min="7696" max="7696" width="13.85546875" style="2" customWidth="1"/>
    <col min="7697" max="7697" width="15.28515625" style="2" customWidth="1"/>
    <col min="7698" max="7698" width="14.5703125" style="2" customWidth="1"/>
    <col min="7699" max="7699" width="14.28515625" style="2" customWidth="1"/>
    <col min="7700" max="7700" width="17.28515625" style="2" customWidth="1"/>
    <col min="7701" max="7701" width="15.7109375" style="2" customWidth="1"/>
    <col min="7702" max="7702" width="12.7109375" style="2" customWidth="1"/>
    <col min="7703" max="7703" width="14" style="2" customWidth="1"/>
    <col min="7704" max="7704" width="14.42578125" style="2" customWidth="1"/>
    <col min="7705" max="7705" width="15.140625" style="2" customWidth="1"/>
    <col min="7706" max="7706" width="14.28515625" style="2" customWidth="1"/>
    <col min="7707" max="7707" width="14" style="2" customWidth="1"/>
    <col min="7708" max="7708" width="13.7109375" style="2" customWidth="1"/>
    <col min="7709" max="7709" width="10.140625" style="2" customWidth="1"/>
    <col min="7710" max="7935" width="8.85546875" style="2"/>
    <col min="7936" max="7936" width="2.28515625" style="2" customWidth="1"/>
    <col min="7937" max="7937" width="36.140625" style="2" customWidth="1"/>
    <col min="7938" max="7938" width="22.28515625" style="2" customWidth="1"/>
    <col min="7939" max="7939" width="11.28515625" style="2" customWidth="1"/>
    <col min="7940" max="7940" width="6.7109375" style="2" customWidth="1"/>
    <col min="7941" max="7941" width="18.5703125" style="2" customWidth="1"/>
    <col min="7942" max="7942" width="9.7109375" style="2" customWidth="1"/>
    <col min="7943" max="7943" width="8.7109375" style="2" customWidth="1"/>
    <col min="7944" max="7944" width="15.28515625" style="2" customWidth="1"/>
    <col min="7945" max="7945" width="13.7109375" style="2" customWidth="1"/>
    <col min="7946" max="7946" width="14.5703125" style="2" customWidth="1"/>
    <col min="7947" max="7947" width="14" style="2" customWidth="1"/>
    <col min="7948" max="7948" width="14.42578125" style="2" customWidth="1"/>
    <col min="7949" max="7950" width="15" style="2" customWidth="1"/>
    <col min="7951" max="7951" width="14.42578125" style="2" customWidth="1"/>
    <col min="7952" max="7952" width="13.85546875" style="2" customWidth="1"/>
    <col min="7953" max="7953" width="15.28515625" style="2" customWidth="1"/>
    <col min="7954" max="7954" width="14.5703125" style="2" customWidth="1"/>
    <col min="7955" max="7955" width="14.28515625" style="2" customWidth="1"/>
    <col min="7956" max="7956" width="17.28515625" style="2" customWidth="1"/>
    <col min="7957" max="7957" width="15.7109375" style="2" customWidth="1"/>
    <col min="7958" max="7958" width="12.7109375" style="2" customWidth="1"/>
    <col min="7959" max="7959" width="14" style="2" customWidth="1"/>
    <col min="7960" max="7960" width="14.42578125" style="2" customWidth="1"/>
    <col min="7961" max="7961" width="15.140625" style="2" customWidth="1"/>
    <col min="7962" max="7962" width="14.28515625" style="2" customWidth="1"/>
    <col min="7963" max="7963" width="14" style="2" customWidth="1"/>
    <col min="7964" max="7964" width="13.7109375" style="2" customWidth="1"/>
    <col min="7965" max="7965" width="10.140625" style="2" customWidth="1"/>
    <col min="7966" max="8191" width="8.85546875" style="2"/>
    <col min="8192" max="8192" width="2.28515625" style="2" customWidth="1"/>
    <col min="8193" max="8193" width="36.140625" style="2" customWidth="1"/>
    <col min="8194" max="8194" width="22.28515625" style="2" customWidth="1"/>
    <col min="8195" max="8195" width="11.28515625" style="2" customWidth="1"/>
    <col min="8196" max="8196" width="6.7109375" style="2" customWidth="1"/>
    <col min="8197" max="8197" width="18.5703125" style="2" customWidth="1"/>
    <col min="8198" max="8198" width="9.7109375" style="2" customWidth="1"/>
    <col min="8199" max="8199" width="8.7109375" style="2" customWidth="1"/>
    <col min="8200" max="8200" width="15.28515625" style="2" customWidth="1"/>
    <col min="8201" max="8201" width="13.7109375" style="2" customWidth="1"/>
    <col min="8202" max="8202" width="14.5703125" style="2" customWidth="1"/>
    <col min="8203" max="8203" width="14" style="2" customWidth="1"/>
    <col min="8204" max="8204" width="14.42578125" style="2" customWidth="1"/>
    <col min="8205" max="8206" width="15" style="2" customWidth="1"/>
    <col min="8207" max="8207" width="14.42578125" style="2" customWidth="1"/>
    <col min="8208" max="8208" width="13.85546875" style="2" customWidth="1"/>
    <col min="8209" max="8209" width="15.28515625" style="2" customWidth="1"/>
    <col min="8210" max="8210" width="14.5703125" style="2" customWidth="1"/>
    <col min="8211" max="8211" width="14.28515625" style="2" customWidth="1"/>
    <col min="8212" max="8212" width="17.28515625" style="2" customWidth="1"/>
    <col min="8213" max="8213" width="15.7109375" style="2" customWidth="1"/>
    <col min="8214" max="8214" width="12.7109375" style="2" customWidth="1"/>
    <col min="8215" max="8215" width="14" style="2" customWidth="1"/>
    <col min="8216" max="8216" width="14.42578125" style="2" customWidth="1"/>
    <col min="8217" max="8217" width="15.140625" style="2" customWidth="1"/>
    <col min="8218" max="8218" width="14.28515625" style="2" customWidth="1"/>
    <col min="8219" max="8219" width="14" style="2" customWidth="1"/>
    <col min="8220" max="8220" width="13.7109375" style="2" customWidth="1"/>
    <col min="8221" max="8221" width="10.140625" style="2" customWidth="1"/>
    <col min="8222" max="8447" width="8.85546875" style="2"/>
    <col min="8448" max="8448" width="2.28515625" style="2" customWidth="1"/>
    <col min="8449" max="8449" width="36.140625" style="2" customWidth="1"/>
    <col min="8450" max="8450" width="22.28515625" style="2" customWidth="1"/>
    <col min="8451" max="8451" width="11.28515625" style="2" customWidth="1"/>
    <col min="8452" max="8452" width="6.7109375" style="2" customWidth="1"/>
    <col min="8453" max="8453" width="18.5703125" style="2" customWidth="1"/>
    <col min="8454" max="8454" width="9.7109375" style="2" customWidth="1"/>
    <col min="8455" max="8455" width="8.7109375" style="2" customWidth="1"/>
    <col min="8456" max="8456" width="15.28515625" style="2" customWidth="1"/>
    <col min="8457" max="8457" width="13.7109375" style="2" customWidth="1"/>
    <col min="8458" max="8458" width="14.5703125" style="2" customWidth="1"/>
    <col min="8459" max="8459" width="14" style="2" customWidth="1"/>
    <col min="8460" max="8460" width="14.42578125" style="2" customWidth="1"/>
    <col min="8461" max="8462" width="15" style="2" customWidth="1"/>
    <col min="8463" max="8463" width="14.42578125" style="2" customWidth="1"/>
    <col min="8464" max="8464" width="13.85546875" style="2" customWidth="1"/>
    <col min="8465" max="8465" width="15.28515625" style="2" customWidth="1"/>
    <col min="8466" max="8466" width="14.5703125" style="2" customWidth="1"/>
    <col min="8467" max="8467" width="14.28515625" style="2" customWidth="1"/>
    <col min="8468" max="8468" width="17.28515625" style="2" customWidth="1"/>
    <col min="8469" max="8469" width="15.7109375" style="2" customWidth="1"/>
    <col min="8470" max="8470" width="12.7109375" style="2" customWidth="1"/>
    <col min="8471" max="8471" width="14" style="2" customWidth="1"/>
    <col min="8472" max="8472" width="14.42578125" style="2" customWidth="1"/>
    <col min="8473" max="8473" width="15.140625" style="2" customWidth="1"/>
    <col min="8474" max="8474" width="14.28515625" style="2" customWidth="1"/>
    <col min="8475" max="8475" width="14" style="2" customWidth="1"/>
    <col min="8476" max="8476" width="13.7109375" style="2" customWidth="1"/>
    <col min="8477" max="8477" width="10.140625" style="2" customWidth="1"/>
    <col min="8478" max="8703" width="8.85546875" style="2"/>
    <col min="8704" max="8704" width="2.28515625" style="2" customWidth="1"/>
    <col min="8705" max="8705" width="36.140625" style="2" customWidth="1"/>
    <col min="8706" max="8706" width="22.28515625" style="2" customWidth="1"/>
    <col min="8707" max="8707" width="11.28515625" style="2" customWidth="1"/>
    <col min="8708" max="8708" width="6.7109375" style="2" customWidth="1"/>
    <col min="8709" max="8709" width="18.5703125" style="2" customWidth="1"/>
    <col min="8710" max="8710" width="9.7109375" style="2" customWidth="1"/>
    <col min="8711" max="8711" width="8.7109375" style="2" customWidth="1"/>
    <col min="8712" max="8712" width="15.28515625" style="2" customWidth="1"/>
    <col min="8713" max="8713" width="13.7109375" style="2" customWidth="1"/>
    <col min="8714" max="8714" width="14.5703125" style="2" customWidth="1"/>
    <col min="8715" max="8715" width="14" style="2" customWidth="1"/>
    <col min="8716" max="8716" width="14.42578125" style="2" customWidth="1"/>
    <col min="8717" max="8718" width="15" style="2" customWidth="1"/>
    <col min="8719" max="8719" width="14.42578125" style="2" customWidth="1"/>
    <col min="8720" max="8720" width="13.85546875" style="2" customWidth="1"/>
    <col min="8721" max="8721" width="15.28515625" style="2" customWidth="1"/>
    <col min="8722" max="8722" width="14.5703125" style="2" customWidth="1"/>
    <col min="8723" max="8723" width="14.28515625" style="2" customWidth="1"/>
    <col min="8724" max="8724" width="17.28515625" style="2" customWidth="1"/>
    <col min="8725" max="8725" width="15.7109375" style="2" customWidth="1"/>
    <col min="8726" max="8726" width="12.7109375" style="2" customWidth="1"/>
    <col min="8727" max="8727" width="14" style="2" customWidth="1"/>
    <col min="8728" max="8728" width="14.42578125" style="2" customWidth="1"/>
    <col min="8729" max="8729" width="15.140625" style="2" customWidth="1"/>
    <col min="8730" max="8730" width="14.28515625" style="2" customWidth="1"/>
    <col min="8731" max="8731" width="14" style="2" customWidth="1"/>
    <col min="8732" max="8732" width="13.7109375" style="2" customWidth="1"/>
    <col min="8733" max="8733" width="10.140625" style="2" customWidth="1"/>
    <col min="8734" max="8959" width="8.85546875" style="2"/>
    <col min="8960" max="8960" width="2.28515625" style="2" customWidth="1"/>
    <col min="8961" max="8961" width="36.140625" style="2" customWidth="1"/>
    <col min="8962" max="8962" width="22.28515625" style="2" customWidth="1"/>
    <col min="8963" max="8963" width="11.28515625" style="2" customWidth="1"/>
    <col min="8964" max="8964" width="6.7109375" style="2" customWidth="1"/>
    <col min="8965" max="8965" width="18.5703125" style="2" customWidth="1"/>
    <col min="8966" max="8966" width="9.7109375" style="2" customWidth="1"/>
    <col min="8967" max="8967" width="8.7109375" style="2" customWidth="1"/>
    <col min="8968" max="8968" width="15.28515625" style="2" customWidth="1"/>
    <col min="8969" max="8969" width="13.7109375" style="2" customWidth="1"/>
    <col min="8970" max="8970" width="14.5703125" style="2" customWidth="1"/>
    <col min="8971" max="8971" width="14" style="2" customWidth="1"/>
    <col min="8972" max="8972" width="14.42578125" style="2" customWidth="1"/>
    <col min="8973" max="8974" width="15" style="2" customWidth="1"/>
    <col min="8975" max="8975" width="14.42578125" style="2" customWidth="1"/>
    <col min="8976" max="8976" width="13.85546875" style="2" customWidth="1"/>
    <col min="8977" max="8977" width="15.28515625" style="2" customWidth="1"/>
    <col min="8978" max="8978" width="14.5703125" style="2" customWidth="1"/>
    <col min="8979" max="8979" width="14.28515625" style="2" customWidth="1"/>
    <col min="8980" max="8980" width="17.28515625" style="2" customWidth="1"/>
    <col min="8981" max="8981" width="15.7109375" style="2" customWidth="1"/>
    <col min="8982" max="8982" width="12.7109375" style="2" customWidth="1"/>
    <col min="8983" max="8983" width="14" style="2" customWidth="1"/>
    <col min="8984" max="8984" width="14.42578125" style="2" customWidth="1"/>
    <col min="8985" max="8985" width="15.140625" style="2" customWidth="1"/>
    <col min="8986" max="8986" width="14.28515625" style="2" customWidth="1"/>
    <col min="8987" max="8987" width="14" style="2" customWidth="1"/>
    <col min="8988" max="8988" width="13.7109375" style="2" customWidth="1"/>
    <col min="8989" max="8989" width="10.140625" style="2" customWidth="1"/>
    <col min="8990" max="9215" width="8.85546875" style="2"/>
    <col min="9216" max="9216" width="2.28515625" style="2" customWidth="1"/>
    <col min="9217" max="9217" width="36.140625" style="2" customWidth="1"/>
    <col min="9218" max="9218" width="22.28515625" style="2" customWidth="1"/>
    <col min="9219" max="9219" width="11.28515625" style="2" customWidth="1"/>
    <col min="9220" max="9220" width="6.7109375" style="2" customWidth="1"/>
    <col min="9221" max="9221" width="18.5703125" style="2" customWidth="1"/>
    <col min="9222" max="9222" width="9.7109375" style="2" customWidth="1"/>
    <col min="9223" max="9223" width="8.7109375" style="2" customWidth="1"/>
    <col min="9224" max="9224" width="15.28515625" style="2" customWidth="1"/>
    <col min="9225" max="9225" width="13.7109375" style="2" customWidth="1"/>
    <col min="9226" max="9226" width="14.5703125" style="2" customWidth="1"/>
    <col min="9227" max="9227" width="14" style="2" customWidth="1"/>
    <col min="9228" max="9228" width="14.42578125" style="2" customWidth="1"/>
    <col min="9229" max="9230" width="15" style="2" customWidth="1"/>
    <col min="9231" max="9231" width="14.42578125" style="2" customWidth="1"/>
    <col min="9232" max="9232" width="13.85546875" style="2" customWidth="1"/>
    <col min="9233" max="9233" width="15.28515625" style="2" customWidth="1"/>
    <col min="9234" max="9234" width="14.5703125" style="2" customWidth="1"/>
    <col min="9235" max="9235" width="14.28515625" style="2" customWidth="1"/>
    <col min="9236" max="9236" width="17.28515625" style="2" customWidth="1"/>
    <col min="9237" max="9237" width="15.7109375" style="2" customWidth="1"/>
    <col min="9238" max="9238" width="12.7109375" style="2" customWidth="1"/>
    <col min="9239" max="9239" width="14" style="2" customWidth="1"/>
    <col min="9240" max="9240" width="14.42578125" style="2" customWidth="1"/>
    <col min="9241" max="9241" width="15.140625" style="2" customWidth="1"/>
    <col min="9242" max="9242" width="14.28515625" style="2" customWidth="1"/>
    <col min="9243" max="9243" width="14" style="2" customWidth="1"/>
    <col min="9244" max="9244" width="13.7109375" style="2" customWidth="1"/>
    <col min="9245" max="9245" width="10.140625" style="2" customWidth="1"/>
    <col min="9246" max="9471" width="8.85546875" style="2"/>
    <col min="9472" max="9472" width="2.28515625" style="2" customWidth="1"/>
    <col min="9473" max="9473" width="36.140625" style="2" customWidth="1"/>
    <col min="9474" max="9474" width="22.28515625" style="2" customWidth="1"/>
    <col min="9475" max="9475" width="11.28515625" style="2" customWidth="1"/>
    <col min="9476" max="9476" width="6.7109375" style="2" customWidth="1"/>
    <col min="9477" max="9477" width="18.5703125" style="2" customWidth="1"/>
    <col min="9478" max="9478" width="9.7109375" style="2" customWidth="1"/>
    <col min="9479" max="9479" width="8.7109375" style="2" customWidth="1"/>
    <col min="9480" max="9480" width="15.28515625" style="2" customWidth="1"/>
    <col min="9481" max="9481" width="13.7109375" style="2" customWidth="1"/>
    <col min="9482" max="9482" width="14.5703125" style="2" customWidth="1"/>
    <col min="9483" max="9483" width="14" style="2" customWidth="1"/>
    <col min="9484" max="9484" width="14.42578125" style="2" customWidth="1"/>
    <col min="9485" max="9486" width="15" style="2" customWidth="1"/>
    <col min="9487" max="9487" width="14.42578125" style="2" customWidth="1"/>
    <col min="9488" max="9488" width="13.85546875" style="2" customWidth="1"/>
    <col min="9489" max="9489" width="15.28515625" style="2" customWidth="1"/>
    <col min="9490" max="9490" width="14.5703125" style="2" customWidth="1"/>
    <col min="9491" max="9491" width="14.28515625" style="2" customWidth="1"/>
    <col min="9492" max="9492" width="17.28515625" style="2" customWidth="1"/>
    <col min="9493" max="9493" width="15.7109375" style="2" customWidth="1"/>
    <col min="9494" max="9494" width="12.7109375" style="2" customWidth="1"/>
    <col min="9495" max="9495" width="14" style="2" customWidth="1"/>
    <col min="9496" max="9496" width="14.42578125" style="2" customWidth="1"/>
    <col min="9497" max="9497" width="15.140625" style="2" customWidth="1"/>
    <col min="9498" max="9498" width="14.28515625" style="2" customWidth="1"/>
    <col min="9499" max="9499" width="14" style="2" customWidth="1"/>
    <col min="9500" max="9500" width="13.7109375" style="2" customWidth="1"/>
    <col min="9501" max="9501" width="10.140625" style="2" customWidth="1"/>
    <col min="9502" max="9727" width="8.85546875" style="2"/>
    <col min="9728" max="9728" width="2.28515625" style="2" customWidth="1"/>
    <col min="9729" max="9729" width="36.140625" style="2" customWidth="1"/>
    <col min="9730" max="9730" width="22.28515625" style="2" customWidth="1"/>
    <col min="9731" max="9731" width="11.28515625" style="2" customWidth="1"/>
    <col min="9732" max="9732" width="6.7109375" style="2" customWidth="1"/>
    <col min="9733" max="9733" width="18.5703125" style="2" customWidth="1"/>
    <col min="9734" max="9734" width="9.7109375" style="2" customWidth="1"/>
    <col min="9735" max="9735" width="8.7109375" style="2" customWidth="1"/>
    <col min="9736" max="9736" width="15.28515625" style="2" customWidth="1"/>
    <col min="9737" max="9737" width="13.7109375" style="2" customWidth="1"/>
    <col min="9738" max="9738" width="14.5703125" style="2" customWidth="1"/>
    <col min="9739" max="9739" width="14" style="2" customWidth="1"/>
    <col min="9740" max="9740" width="14.42578125" style="2" customWidth="1"/>
    <col min="9741" max="9742" width="15" style="2" customWidth="1"/>
    <col min="9743" max="9743" width="14.42578125" style="2" customWidth="1"/>
    <col min="9744" max="9744" width="13.85546875" style="2" customWidth="1"/>
    <col min="9745" max="9745" width="15.28515625" style="2" customWidth="1"/>
    <col min="9746" max="9746" width="14.5703125" style="2" customWidth="1"/>
    <col min="9747" max="9747" width="14.28515625" style="2" customWidth="1"/>
    <col min="9748" max="9748" width="17.28515625" style="2" customWidth="1"/>
    <col min="9749" max="9749" width="15.7109375" style="2" customWidth="1"/>
    <col min="9750" max="9750" width="12.7109375" style="2" customWidth="1"/>
    <col min="9751" max="9751" width="14" style="2" customWidth="1"/>
    <col min="9752" max="9752" width="14.42578125" style="2" customWidth="1"/>
    <col min="9753" max="9753" width="15.140625" style="2" customWidth="1"/>
    <col min="9754" max="9754" width="14.28515625" style="2" customWidth="1"/>
    <col min="9755" max="9755" width="14" style="2" customWidth="1"/>
    <col min="9756" max="9756" width="13.7109375" style="2" customWidth="1"/>
    <col min="9757" max="9757" width="10.140625" style="2" customWidth="1"/>
    <col min="9758" max="9983" width="8.85546875" style="2"/>
    <col min="9984" max="9984" width="2.28515625" style="2" customWidth="1"/>
    <col min="9985" max="9985" width="36.140625" style="2" customWidth="1"/>
    <col min="9986" max="9986" width="22.28515625" style="2" customWidth="1"/>
    <col min="9987" max="9987" width="11.28515625" style="2" customWidth="1"/>
    <col min="9988" max="9988" width="6.7109375" style="2" customWidth="1"/>
    <col min="9989" max="9989" width="18.5703125" style="2" customWidth="1"/>
    <col min="9990" max="9990" width="9.7109375" style="2" customWidth="1"/>
    <col min="9991" max="9991" width="8.7109375" style="2" customWidth="1"/>
    <col min="9992" max="9992" width="15.28515625" style="2" customWidth="1"/>
    <col min="9993" max="9993" width="13.7109375" style="2" customWidth="1"/>
    <col min="9994" max="9994" width="14.5703125" style="2" customWidth="1"/>
    <col min="9995" max="9995" width="14" style="2" customWidth="1"/>
    <col min="9996" max="9996" width="14.42578125" style="2" customWidth="1"/>
    <col min="9997" max="9998" width="15" style="2" customWidth="1"/>
    <col min="9999" max="9999" width="14.42578125" style="2" customWidth="1"/>
    <col min="10000" max="10000" width="13.85546875" style="2" customWidth="1"/>
    <col min="10001" max="10001" width="15.28515625" style="2" customWidth="1"/>
    <col min="10002" max="10002" width="14.5703125" style="2" customWidth="1"/>
    <col min="10003" max="10003" width="14.28515625" style="2" customWidth="1"/>
    <col min="10004" max="10004" width="17.28515625" style="2" customWidth="1"/>
    <col min="10005" max="10005" width="15.7109375" style="2" customWidth="1"/>
    <col min="10006" max="10006" width="12.7109375" style="2" customWidth="1"/>
    <col min="10007" max="10007" width="14" style="2" customWidth="1"/>
    <col min="10008" max="10008" width="14.42578125" style="2" customWidth="1"/>
    <col min="10009" max="10009" width="15.140625" style="2" customWidth="1"/>
    <col min="10010" max="10010" width="14.28515625" style="2" customWidth="1"/>
    <col min="10011" max="10011" width="14" style="2" customWidth="1"/>
    <col min="10012" max="10012" width="13.7109375" style="2" customWidth="1"/>
    <col min="10013" max="10013" width="10.140625" style="2" customWidth="1"/>
    <col min="10014" max="10239" width="8.85546875" style="2"/>
    <col min="10240" max="10240" width="2.28515625" style="2" customWidth="1"/>
    <col min="10241" max="10241" width="36.140625" style="2" customWidth="1"/>
    <col min="10242" max="10242" width="22.28515625" style="2" customWidth="1"/>
    <col min="10243" max="10243" width="11.28515625" style="2" customWidth="1"/>
    <col min="10244" max="10244" width="6.7109375" style="2" customWidth="1"/>
    <col min="10245" max="10245" width="18.5703125" style="2" customWidth="1"/>
    <col min="10246" max="10246" width="9.7109375" style="2" customWidth="1"/>
    <col min="10247" max="10247" width="8.7109375" style="2" customWidth="1"/>
    <col min="10248" max="10248" width="15.28515625" style="2" customWidth="1"/>
    <col min="10249" max="10249" width="13.7109375" style="2" customWidth="1"/>
    <col min="10250" max="10250" width="14.5703125" style="2" customWidth="1"/>
    <col min="10251" max="10251" width="14" style="2" customWidth="1"/>
    <col min="10252" max="10252" width="14.42578125" style="2" customWidth="1"/>
    <col min="10253" max="10254" width="15" style="2" customWidth="1"/>
    <col min="10255" max="10255" width="14.42578125" style="2" customWidth="1"/>
    <col min="10256" max="10256" width="13.85546875" style="2" customWidth="1"/>
    <col min="10257" max="10257" width="15.28515625" style="2" customWidth="1"/>
    <col min="10258" max="10258" width="14.5703125" style="2" customWidth="1"/>
    <col min="10259" max="10259" width="14.28515625" style="2" customWidth="1"/>
    <col min="10260" max="10260" width="17.28515625" style="2" customWidth="1"/>
    <col min="10261" max="10261" width="15.7109375" style="2" customWidth="1"/>
    <col min="10262" max="10262" width="12.7109375" style="2" customWidth="1"/>
    <col min="10263" max="10263" width="14" style="2" customWidth="1"/>
    <col min="10264" max="10264" width="14.42578125" style="2" customWidth="1"/>
    <col min="10265" max="10265" width="15.140625" style="2" customWidth="1"/>
    <col min="10266" max="10266" width="14.28515625" style="2" customWidth="1"/>
    <col min="10267" max="10267" width="14" style="2" customWidth="1"/>
    <col min="10268" max="10268" width="13.7109375" style="2" customWidth="1"/>
    <col min="10269" max="10269" width="10.140625" style="2" customWidth="1"/>
    <col min="10270" max="10495" width="8.85546875" style="2"/>
    <col min="10496" max="10496" width="2.28515625" style="2" customWidth="1"/>
    <col min="10497" max="10497" width="36.140625" style="2" customWidth="1"/>
    <col min="10498" max="10498" width="22.28515625" style="2" customWidth="1"/>
    <col min="10499" max="10499" width="11.28515625" style="2" customWidth="1"/>
    <col min="10500" max="10500" width="6.7109375" style="2" customWidth="1"/>
    <col min="10501" max="10501" width="18.5703125" style="2" customWidth="1"/>
    <col min="10502" max="10502" width="9.7109375" style="2" customWidth="1"/>
    <col min="10503" max="10503" width="8.7109375" style="2" customWidth="1"/>
    <col min="10504" max="10504" width="15.28515625" style="2" customWidth="1"/>
    <col min="10505" max="10505" width="13.7109375" style="2" customWidth="1"/>
    <col min="10506" max="10506" width="14.5703125" style="2" customWidth="1"/>
    <col min="10507" max="10507" width="14" style="2" customWidth="1"/>
    <col min="10508" max="10508" width="14.42578125" style="2" customWidth="1"/>
    <col min="10509" max="10510" width="15" style="2" customWidth="1"/>
    <col min="10511" max="10511" width="14.42578125" style="2" customWidth="1"/>
    <col min="10512" max="10512" width="13.85546875" style="2" customWidth="1"/>
    <col min="10513" max="10513" width="15.28515625" style="2" customWidth="1"/>
    <col min="10514" max="10514" width="14.5703125" style="2" customWidth="1"/>
    <col min="10515" max="10515" width="14.28515625" style="2" customWidth="1"/>
    <col min="10516" max="10516" width="17.28515625" style="2" customWidth="1"/>
    <col min="10517" max="10517" width="15.7109375" style="2" customWidth="1"/>
    <col min="10518" max="10518" width="12.7109375" style="2" customWidth="1"/>
    <col min="10519" max="10519" width="14" style="2" customWidth="1"/>
    <col min="10520" max="10520" width="14.42578125" style="2" customWidth="1"/>
    <col min="10521" max="10521" width="15.140625" style="2" customWidth="1"/>
    <col min="10522" max="10522" width="14.28515625" style="2" customWidth="1"/>
    <col min="10523" max="10523" width="14" style="2" customWidth="1"/>
    <col min="10524" max="10524" width="13.7109375" style="2" customWidth="1"/>
    <col min="10525" max="10525" width="10.140625" style="2" customWidth="1"/>
    <col min="10526" max="10751" width="8.85546875" style="2"/>
    <col min="10752" max="10752" width="2.28515625" style="2" customWidth="1"/>
    <col min="10753" max="10753" width="36.140625" style="2" customWidth="1"/>
    <col min="10754" max="10754" width="22.28515625" style="2" customWidth="1"/>
    <col min="10755" max="10755" width="11.28515625" style="2" customWidth="1"/>
    <col min="10756" max="10756" width="6.7109375" style="2" customWidth="1"/>
    <col min="10757" max="10757" width="18.5703125" style="2" customWidth="1"/>
    <col min="10758" max="10758" width="9.7109375" style="2" customWidth="1"/>
    <col min="10759" max="10759" width="8.7109375" style="2" customWidth="1"/>
    <col min="10760" max="10760" width="15.28515625" style="2" customWidth="1"/>
    <col min="10761" max="10761" width="13.7109375" style="2" customWidth="1"/>
    <col min="10762" max="10762" width="14.5703125" style="2" customWidth="1"/>
    <col min="10763" max="10763" width="14" style="2" customWidth="1"/>
    <col min="10764" max="10764" width="14.42578125" style="2" customWidth="1"/>
    <col min="10765" max="10766" width="15" style="2" customWidth="1"/>
    <col min="10767" max="10767" width="14.42578125" style="2" customWidth="1"/>
    <col min="10768" max="10768" width="13.85546875" style="2" customWidth="1"/>
    <col min="10769" max="10769" width="15.28515625" style="2" customWidth="1"/>
    <col min="10770" max="10770" width="14.5703125" style="2" customWidth="1"/>
    <col min="10771" max="10771" width="14.28515625" style="2" customWidth="1"/>
    <col min="10772" max="10772" width="17.28515625" style="2" customWidth="1"/>
    <col min="10773" max="10773" width="15.7109375" style="2" customWidth="1"/>
    <col min="10774" max="10774" width="12.7109375" style="2" customWidth="1"/>
    <col min="10775" max="10775" width="14" style="2" customWidth="1"/>
    <col min="10776" max="10776" width="14.42578125" style="2" customWidth="1"/>
    <col min="10777" max="10777" width="15.140625" style="2" customWidth="1"/>
    <col min="10778" max="10778" width="14.28515625" style="2" customWidth="1"/>
    <col min="10779" max="10779" width="14" style="2" customWidth="1"/>
    <col min="10780" max="10780" width="13.7109375" style="2" customWidth="1"/>
    <col min="10781" max="10781" width="10.140625" style="2" customWidth="1"/>
    <col min="10782" max="11007" width="8.85546875" style="2"/>
    <col min="11008" max="11008" width="2.28515625" style="2" customWidth="1"/>
    <col min="11009" max="11009" width="36.140625" style="2" customWidth="1"/>
    <col min="11010" max="11010" width="22.28515625" style="2" customWidth="1"/>
    <col min="11011" max="11011" width="11.28515625" style="2" customWidth="1"/>
    <col min="11012" max="11012" width="6.7109375" style="2" customWidth="1"/>
    <col min="11013" max="11013" width="18.5703125" style="2" customWidth="1"/>
    <col min="11014" max="11014" width="9.7109375" style="2" customWidth="1"/>
    <col min="11015" max="11015" width="8.7109375" style="2" customWidth="1"/>
    <col min="11016" max="11016" width="15.28515625" style="2" customWidth="1"/>
    <col min="11017" max="11017" width="13.7109375" style="2" customWidth="1"/>
    <col min="11018" max="11018" width="14.5703125" style="2" customWidth="1"/>
    <col min="11019" max="11019" width="14" style="2" customWidth="1"/>
    <col min="11020" max="11020" width="14.42578125" style="2" customWidth="1"/>
    <col min="11021" max="11022" width="15" style="2" customWidth="1"/>
    <col min="11023" max="11023" width="14.42578125" style="2" customWidth="1"/>
    <col min="11024" max="11024" width="13.85546875" style="2" customWidth="1"/>
    <col min="11025" max="11025" width="15.28515625" style="2" customWidth="1"/>
    <col min="11026" max="11026" width="14.5703125" style="2" customWidth="1"/>
    <col min="11027" max="11027" width="14.28515625" style="2" customWidth="1"/>
    <col min="11028" max="11028" width="17.28515625" style="2" customWidth="1"/>
    <col min="11029" max="11029" width="15.7109375" style="2" customWidth="1"/>
    <col min="11030" max="11030" width="12.7109375" style="2" customWidth="1"/>
    <col min="11031" max="11031" width="14" style="2" customWidth="1"/>
    <col min="11032" max="11032" width="14.42578125" style="2" customWidth="1"/>
    <col min="11033" max="11033" width="15.140625" style="2" customWidth="1"/>
    <col min="11034" max="11034" width="14.28515625" style="2" customWidth="1"/>
    <col min="11035" max="11035" width="14" style="2" customWidth="1"/>
    <col min="11036" max="11036" width="13.7109375" style="2" customWidth="1"/>
    <col min="11037" max="11037" width="10.140625" style="2" customWidth="1"/>
    <col min="11038" max="11263" width="8.85546875" style="2"/>
    <col min="11264" max="11264" width="2.28515625" style="2" customWidth="1"/>
    <col min="11265" max="11265" width="36.140625" style="2" customWidth="1"/>
    <col min="11266" max="11266" width="22.28515625" style="2" customWidth="1"/>
    <col min="11267" max="11267" width="11.28515625" style="2" customWidth="1"/>
    <col min="11268" max="11268" width="6.7109375" style="2" customWidth="1"/>
    <col min="11269" max="11269" width="18.5703125" style="2" customWidth="1"/>
    <col min="11270" max="11270" width="9.7109375" style="2" customWidth="1"/>
    <col min="11271" max="11271" width="8.7109375" style="2" customWidth="1"/>
    <col min="11272" max="11272" width="15.28515625" style="2" customWidth="1"/>
    <col min="11273" max="11273" width="13.7109375" style="2" customWidth="1"/>
    <col min="11274" max="11274" width="14.5703125" style="2" customWidth="1"/>
    <col min="11275" max="11275" width="14" style="2" customWidth="1"/>
    <col min="11276" max="11276" width="14.42578125" style="2" customWidth="1"/>
    <col min="11277" max="11278" width="15" style="2" customWidth="1"/>
    <col min="11279" max="11279" width="14.42578125" style="2" customWidth="1"/>
    <col min="11280" max="11280" width="13.85546875" style="2" customWidth="1"/>
    <col min="11281" max="11281" width="15.28515625" style="2" customWidth="1"/>
    <col min="11282" max="11282" width="14.5703125" style="2" customWidth="1"/>
    <col min="11283" max="11283" width="14.28515625" style="2" customWidth="1"/>
    <col min="11284" max="11284" width="17.28515625" style="2" customWidth="1"/>
    <col min="11285" max="11285" width="15.7109375" style="2" customWidth="1"/>
    <col min="11286" max="11286" width="12.7109375" style="2" customWidth="1"/>
    <col min="11287" max="11287" width="14" style="2" customWidth="1"/>
    <col min="11288" max="11288" width="14.42578125" style="2" customWidth="1"/>
    <col min="11289" max="11289" width="15.140625" style="2" customWidth="1"/>
    <col min="11290" max="11290" width="14.28515625" style="2" customWidth="1"/>
    <col min="11291" max="11291" width="14" style="2" customWidth="1"/>
    <col min="11292" max="11292" width="13.7109375" style="2" customWidth="1"/>
    <col min="11293" max="11293" width="10.140625" style="2" customWidth="1"/>
    <col min="11294" max="11519" width="8.85546875" style="2"/>
    <col min="11520" max="11520" width="2.28515625" style="2" customWidth="1"/>
    <col min="11521" max="11521" width="36.140625" style="2" customWidth="1"/>
    <col min="11522" max="11522" width="22.28515625" style="2" customWidth="1"/>
    <col min="11523" max="11523" width="11.28515625" style="2" customWidth="1"/>
    <col min="11524" max="11524" width="6.7109375" style="2" customWidth="1"/>
    <col min="11525" max="11525" width="18.5703125" style="2" customWidth="1"/>
    <col min="11526" max="11526" width="9.7109375" style="2" customWidth="1"/>
    <col min="11527" max="11527" width="8.7109375" style="2" customWidth="1"/>
    <col min="11528" max="11528" width="15.28515625" style="2" customWidth="1"/>
    <col min="11529" max="11529" width="13.7109375" style="2" customWidth="1"/>
    <col min="11530" max="11530" width="14.5703125" style="2" customWidth="1"/>
    <col min="11531" max="11531" width="14" style="2" customWidth="1"/>
    <col min="11532" max="11532" width="14.42578125" style="2" customWidth="1"/>
    <col min="11533" max="11534" width="15" style="2" customWidth="1"/>
    <col min="11535" max="11535" width="14.42578125" style="2" customWidth="1"/>
    <col min="11536" max="11536" width="13.85546875" style="2" customWidth="1"/>
    <col min="11537" max="11537" width="15.28515625" style="2" customWidth="1"/>
    <col min="11538" max="11538" width="14.5703125" style="2" customWidth="1"/>
    <col min="11539" max="11539" width="14.28515625" style="2" customWidth="1"/>
    <col min="11540" max="11540" width="17.28515625" style="2" customWidth="1"/>
    <col min="11541" max="11541" width="15.7109375" style="2" customWidth="1"/>
    <col min="11542" max="11542" width="12.7109375" style="2" customWidth="1"/>
    <col min="11543" max="11543" width="14" style="2" customWidth="1"/>
    <col min="11544" max="11544" width="14.42578125" style="2" customWidth="1"/>
    <col min="11545" max="11545" width="15.140625" style="2" customWidth="1"/>
    <col min="11546" max="11546" width="14.28515625" style="2" customWidth="1"/>
    <col min="11547" max="11547" width="14" style="2" customWidth="1"/>
    <col min="11548" max="11548" width="13.7109375" style="2" customWidth="1"/>
    <col min="11549" max="11549" width="10.140625" style="2" customWidth="1"/>
    <col min="11550" max="11775" width="8.85546875" style="2"/>
    <col min="11776" max="11776" width="2.28515625" style="2" customWidth="1"/>
    <col min="11777" max="11777" width="36.140625" style="2" customWidth="1"/>
    <col min="11778" max="11778" width="22.28515625" style="2" customWidth="1"/>
    <col min="11779" max="11779" width="11.28515625" style="2" customWidth="1"/>
    <col min="11780" max="11780" width="6.7109375" style="2" customWidth="1"/>
    <col min="11781" max="11781" width="18.5703125" style="2" customWidth="1"/>
    <col min="11782" max="11782" width="9.7109375" style="2" customWidth="1"/>
    <col min="11783" max="11783" width="8.7109375" style="2" customWidth="1"/>
    <col min="11784" max="11784" width="15.28515625" style="2" customWidth="1"/>
    <col min="11785" max="11785" width="13.7109375" style="2" customWidth="1"/>
    <col min="11786" max="11786" width="14.5703125" style="2" customWidth="1"/>
    <col min="11787" max="11787" width="14" style="2" customWidth="1"/>
    <col min="11788" max="11788" width="14.42578125" style="2" customWidth="1"/>
    <col min="11789" max="11790" width="15" style="2" customWidth="1"/>
    <col min="11791" max="11791" width="14.42578125" style="2" customWidth="1"/>
    <col min="11792" max="11792" width="13.85546875" style="2" customWidth="1"/>
    <col min="11793" max="11793" width="15.28515625" style="2" customWidth="1"/>
    <col min="11794" max="11794" width="14.5703125" style="2" customWidth="1"/>
    <col min="11795" max="11795" width="14.28515625" style="2" customWidth="1"/>
    <col min="11796" max="11796" width="17.28515625" style="2" customWidth="1"/>
    <col min="11797" max="11797" width="15.7109375" style="2" customWidth="1"/>
    <col min="11798" max="11798" width="12.7109375" style="2" customWidth="1"/>
    <col min="11799" max="11799" width="14" style="2" customWidth="1"/>
    <col min="11800" max="11800" width="14.42578125" style="2" customWidth="1"/>
    <col min="11801" max="11801" width="15.140625" style="2" customWidth="1"/>
    <col min="11802" max="11802" width="14.28515625" style="2" customWidth="1"/>
    <col min="11803" max="11803" width="14" style="2" customWidth="1"/>
    <col min="11804" max="11804" width="13.7109375" style="2" customWidth="1"/>
    <col min="11805" max="11805" width="10.140625" style="2" customWidth="1"/>
    <col min="11806" max="12031" width="8.85546875" style="2"/>
    <col min="12032" max="12032" width="2.28515625" style="2" customWidth="1"/>
    <col min="12033" max="12033" width="36.140625" style="2" customWidth="1"/>
    <col min="12034" max="12034" width="22.28515625" style="2" customWidth="1"/>
    <col min="12035" max="12035" width="11.28515625" style="2" customWidth="1"/>
    <col min="12036" max="12036" width="6.7109375" style="2" customWidth="1"/>
    <col min="12037" max="12037" width="18.5703125" style="2" customWidth="1"/>
    <col min="12038" max="12038" width="9.7109375" style="2" customWidth="1"/>
    <col min="12039" max="12039" width="8.7109375" style="2" customWidth="1"/>
    <col min="12040" max="12040" width="15.28515625" style="2" customWidth="1"/>
    <col min="12041" max="12041" width="13.7109375" style="2" customWidth="1"/>
    <col min="12042" max="12042" width="14.5703125" style="2" customWidth="1"/>
    <col min="12043" max="12043" width="14" style="2" customWidth="1"/>
    <col min="12044" max="12044" width="14.42578125" style="2" customWidth="1"/>
    <col min="12045" max="12046" width="15" style="2" customWidth="1"/>
    <col min="12047" max="12047" width="14.42578125" style="2" customWidth="1"/>
    <col min="12048" max="12048" width="13.85546875" style="2" customWidth="1"/>
    <col min="12049" max="12049" width="15.28515625" style="2" customWidth="1"/>
    <col min="12050" max="12050" width="14.5703125" style="2" customWidth="1"/>
    <col min="12051" max="12051" width="14.28515625" style="2" customWidth="1"/>
    <col min="12052" max="12052" width="17.28515625" style="2" customWidth="1"/>
    <col min="12053" max="12053" width="15.7109375" style="2" customWidth="1"/>
    <col min="12054" max="12054" width="12.7109375" style="2" customWidth="1"/>
    <col min="12055" max="12055" width="14" style="2" customWidth="1"/>
    <col min="12056" max="12056" width="14.42578125" style="2" customWidth="1"/>
    <col min="12057" max="12057" width="15.140625" style="2" customWidth="1"/>
    <col min="12058" max="12058" width="14.28515625" style="2" customWidth="1"/>
    <col min="12059" max="12059" width="14" style="2" customWidth="1"/>
    <col min="12060" max="12060" width="13.7109375" style="2" customWidth="1"/>
    <col min="12061" max="12061" width="10.140625" style="2" customWidth="1"/>
    <col min="12062" max="12287" width="8.85546875" style="2"/>
    <col min="12288" max="12288" width="2.28515625" style="2" customWidth="1"/>
    <col min="12289" max="12289" width="36.140625" style="2" customWidth="1"/>
    <col min="12290" max="12290" width="22.28515625" style="2" customWidth="1"/>
    <col min="12291" max="12291" width="11.28515625" style="2" customWidth="1"/>
    <col min="12292" max="12292" width="6.7109375" style="2" customWidth="1"/>
    <col min="12293" max="12293" width="18.5703125" style="2" customWidth="1"/>
    <col min="12294" max="12294" width="9.7109375" style="2" customWidth="1"/>
    <col min="12295" max="12295" width="8.7109375" style="2" customWidth="1"/>
    <col min="12296" max="12296" width="15.28515625" style="2" customWidth="1"/>
    <col min="12297" max="12297" width="13.7109375" style="2" customWidth="1"/>
    <col min="12298" max="12298" width="14.5703125" style="2" customWidth="1"/>
    <col min="12299" max="12299" width="14" style="2" customWidth="1"/>
    <col min="12300" max="12300" width="14.42578125" style="2" customWidth="1"/>
    <col min="12301" max="12302" width="15" style="2" customWidth="1"/>
    <col min="12303" max="12303" width="14.42578125" style="2" customWidth="1"/>
    <col min="12304" max="12304" width="13.85546875" style="2" customWidth="1"/>
    <col min="12305" max="12305" width="15.28515625" style="2" customWidth="1"/>
    <col min="12306" max="12306" width="14.5703125" style="2" customWidth="1"/>
    <col min="12307" max="12307" width="14.28515625" style="2" customWidth="1"/>
    <col min="12308" max="12308" width="17.28515625" style="2" customWidth="1"/>
    <col min="12309" max="12309" width="15.7109375" style="2" customWidth="1"/>
    <col min="12310" max="12310" width="12.7109375" style="2" customWidth="1"/>
    <col min="12311" max="12311" width="14" style="2" customWidth="1"/>
    <col min="12312" max="12312" width="14.42578125" style="2" customWidth="1"/>
    <col min="12313" max="12313" width="15.140625" style="2" customWidth="1"/>
    <col min="12314" max="12314" width="14.28515625" style="2" customWidth="1"/>
    <col min="12315" max="12315" width="14" style="2" customWidth="1"/>
    <col min="12316" max="12316" width="13.7109375" style="2" customWidth="1"/>
    <col min="12317" max="12317" width="10.140625" style="2" customWidth="1"/>
    <col min="12318" max="12543" width="8.85546875" style="2"/>
    <col min="12544" max="12544" width="2.28515625" style="2" customWidth="1"/>
    <col min="12545" max="12545" width="36.140625" style="2" customWidth="1"/>
    <col min="12546" max="12546" width="22.28515625" style="2" customWidth="1"/>
    <col min="12547" max="12547" width="11.28515625" style="2" customWidth="1"/>
    <col min="12548" max="12548" width="6.7109375" style="2" customWidth="1"/>
    <col min="12549" max="12549" width="18.5703125" style="2" customWidth="1"/>
    <col min="12550" max="12550" width="9.7109375" style="2" customWidth="1"/>
    <col min="12551" max="12551" width="8.7109375" style="2" customWidth="1"/>
    <col min="12552" max="12552" width="15.28515625" style="2" customWidth="1"/>
    <col min="12553" max="12553" width="13.7109375" style="2" customWidth="1"/>
    <col min="12554" max="12554" width="14.5703125" style="2" customWidth="1"/>
    <col min="12555" max="12555" width="14" style="2" customWidth="1"/>
    <col min="12556" max="12556" width="14.42578125" style="2" customWidth="1"/>
    <col min="12557" max="12558" width="15" style="2" customWidth="1"/>
    <col min="12559" max="12559" width="14.42578125" style="2" customWidth="1"/>
    <col min="12560" max="12560" width="13.85546875" style="2" customWidth="1"/>
    <col min="12561" max="12561" width="15.28515625" style="2" customWidth="1"/>
    <col min="12562" max="12562" width="14.5703125" style="2" customWidth="1"/>
    <col min="12563" max="12563" width="14.28515625" style="2" customWidth="1"/>
    <col min="12564" max="12564" width="17.28515625" style="2" customWidth="1"/>
    <col min="12565" max="12565" width="15.7109375" style="2" customWidth="1"/>
    <col min="12566" max="12566" width="12.7109375" style="2" customWidth="1"/>
    <col min="12567" max="12567" width="14" style="2" customWidth="1"/>
    <col min="12568" max="12568" width="14.42578125" style="2" customWidth="1"/>
    <col min="12569" max="12569" width="15.140625" style="2" customWidth="1"/>
    <col min="12570" max="12570" width="14.28515625" style="2" customWidth="1"/>
    <col min="12571" max="12571" width="14" style="2" customWidth="1"/>
    <col min="12572" max="12572" width="13.7109375" style="2" customWidth="1"/>
    <col min="12573" max="12573" width="10.140625" style="2" customWidth="1"/>
    <col min="12574" max="12799" width="8.85546875" style="2"/>
    <col min="12800" max="12800" width="2.28515625" style="2" customWidth="1"/>
    <col min="12801" max="12801" width="36.140625" style="2" customWidth="1"/>
    <col min="12802" max="12802" width="22.28515625" style="2" customWidth="1"/>
    <col min="12803" max="12803" width="11.28515625" style="2" customWidth="1"/>
    <col min="12804" max="12804" width="6.7109375" style="2" customWidth="1"/>
    <col min="12805" max="12805" width="18.5703125" style="2" customWidth="1"/>
    <col min="12806" max="12806" width="9.7109375" style="2" customWidth="1"/>
    <col min="12807" max="12807" width="8.7109375" style="2" customWidth="1"/>
    <col min="12808" max="12808" width="15.28515625" style="2" customWidth="1"/>
    <col min="12809" max="12809" width="13.7109375" style="2" customWidth="1"/>
    <col min="12810" max="12810" width="14.5703125" style="2" customWidth="1"/>
    <col min="12811" max="12811" width="14" style="2" customWidth="1"/>
    <col min="12812" max="12812" width="14.42578125" style="2" customWidth="1"/>
    <col min="12813" max="12814" width="15" style="2" customWidth="1"/>
    <col min="12815" max="12815" width="14.42578125" style="2" customWidth="1"/>
    <col min="12816" max="12816" width="13.85546875" style="2" customWidth="1"/>
    <col min="12817" max="12817" width="15.28515625" style="2" customWidth="1"/>
    <col min="12818" max="12818" width="14.5703125" style="2" customWidth="1"/>
    <col min="12819" max="12819" width="14.28515625" style="2" customWidth="1"/>
    <col min="12820" max="12820" width="17.28515625" style="2" customWidth="1"/>
    <col min="12821" max="12821" width="15.7109375" style="2" customWidth="1"/>
    <col min="12822" max="12822" width="12.7109375" style="2" customWidth="1"/>
    <col min="12823" max="12823" width="14" style="2" customWidth="1"/>
    <col min="12824" max="12824" width="14.42578125" style="2" customWidth="1"/>
    <col min="12825" max="12825" width="15.140625" style="2" customWidth="1"/>
    <col min="12826" max="12826" width="14.28515625" style="2" customWidth="1"/>
    <col min="12827" max="12827" width="14" style="2" customWidth="1"/>
    <col min="12828" max="12828" width="13.7109375" style="2" customWidth="1"/>
    <col min="12829" max="12829" width="10.140625" style="2" customWidth="1"/>
    <col min="12830" max="13055" width="8.85546875" style="2"/>
    <col min="13056" max="13056" width="2.28515625" style="2" customWidth="1"/>
    <col min="13057" max="13057" width="36.140625" style="2" customWidth="1"/>
    <col min="13058" max="13058" width="22.28515625" style="2" customWidth="1"/>
    <col min="13059" max="13059" width="11.28515625" style="2" customWidth="1"/>
    <col min="13060" max="13060" width="6.7109375" style="2" customWidth="1"/>
    <col min="13061" max="13061" width="18.5703125" style="2" customWidth="1"/>
    <col min="13062" max="13062" width="9.7109375" style="2" customWidth="1"/>
    <col min="13063" max="13063" width="8.7109375" style="2" customWidth="1"/>
    <col min="13064" max="13064" width="15.28515625" style="2" customWidth="1"/>
    <col min="13065" max="13065" width="13.7109375" style="2" customWidth="1"/>
    <col min="13066" max="13066" width="14.5703125" style="2" customWidth="1"/>
    <col min="13067" max="13067" width="14" style="2" customWidth="1"/>
    <col min="13068" max="13068" width="14.42578125" style="2" customWidth="1"/>
    <col min="13069" max="13070" width="15" style="2" customWidth="1"/>
    <col min="13071" max="13071" width="14.42578125" style="2" customWidth="1"/>
    <col min="13072" max="13072" width="13.85546875" style="2" customWidth="1"/>
    <col min="13073" max="13073" width="15.28515625" style="2" customWidth="1"/>
    <col min="13074" max="13074" width="14.5703125" style="2" customWidth="1"/>
    <col min="13075" max="13075" width="14.28515625" style="2" customWidth="1"/>
    <col min="13076" max="13076" width="17.28515625" style="2" customWidth="1"/>
    <col min="13077" max="13077" width="15.7109375" style="2" customWidth="1"/>
    <col min="13078" max="13078" width="12.7109375" style="2" customWidth="1"/>
    <col min="13079" max="13079" width="14" style="2" customWidth="1"/>
    <col min="13080" max="13080" width="14.42578125" style="2" customWidth="1"/>
    <col min="13081" max="13081" width="15.140625" style="2" customWidth="1"/>
    <col min="13082" max="13082" width="14.28515625" style="2" customWidth="1"/>
    <col min="13083" max="13083" width="14" style="2" customWidth="1"/>
    <col min="13084" max="13084" width="13.7109375" style="2" customWidth="1"/>
    <col min="13085" max="13085" width="10.140625" style="2" customWidth="1"/>
    <col min="13086" max="13311" width="8.85546875" style="2"/>
    <col min="13312" max="13312" width="2.28515625" style="2" customWidth="1"/>
    <col min="13313" max="13313" width="36.140625" style="2" customWidth="1"/>
    <col min="13314" max="13314" width="22.28515625" style="2" customWidth="1"/>
    <col min="13315" max="13315" width="11.28515625" style="2" customWidth="1"/>
    <col min="13316" max="13316" width="6.7109375" style="2" customWidth="1"/>
    <col min="13317" max="13317" width="18.5703125" style="2" customWidth="1"/>
    <col min="13318" max="13318" width="9.7109375" style="2" customWidth="1"/>
    <col min="13319" max="13319" width="8.7109375" style="2" customWidth="1"/>
    <col min="13320" max="13320" width="15.28515625" style="2" customWidth="1"/>
    <col min="13321" max="13321" width="13.7109375" style="2" customWidth="1"/>
    <col min="13322" max="13322" width="14.5703125" style="2" customWidth="1"/>
    <col min="13323" max="13323" width="14" style="2" customWidth="1"/>
    <col min="13324" max="13324" width="14.42578125" style="2" customWidth="1"/>
    <col min="13325" max="13326" width="15" style="2" customWidth="1"/>
    <col min="13327" max="13327" width="14.42578125" style="2" customWidth="1"/>
    <col min="13328" max="13328" width="13.85546875" style="2" customWidth="1"/>
    <col min="13329" max="13329" width="15.28515625" style="2" customWidth="1"/>
    <col min="13330" max="13330" width="14.5703125" style="2" customWidth="1"/>
    <col min="13331" max="13331" width="14.28515625" style="2" customWidth="1"/>
    <col min="13332" max="13332" width="17.28515625" style="2" customWidth="1"/>
    <col min="13333" max="13333" width="15.7109375" style="2" customWidth="1"/>
    <col min="13334" max="13334" width="12.7109375" style="2" customWidth="1"/>
    <col min="13335" max="13335" width="14" style="2" customWidth="1"/>
    <col min="13336" max="13336" width="14.42578125" style="2" customWidth="1"/>
    <col min="13337" max="13337" width="15.140625" style="2" customWidth="1"/>
    <col min="13338" max="13338" width="14.28515625" style="2" customWidth="1"/>
    <col min="13339" max="13339" width="14" style="2" customWidth="1"/>
    <col min="13340" max="13340" width="13.7109375" style="2" customWidth="1"/>
    <col min="13341" max="13341" width="10.140625" style="2" customWidth="1"/>
    <col min="13342" max="13567" width="8.85546875" style="2"/>
    <col min="13568" max="13568" width="2.28515625" style="2" customWidth="1"/>
    <col min="13569" max="13569" width="36.140625" style="2" customWidth="1"/>
    <col min="13570" max="13570" width="22.28515625" style="2" customWidth="1"/>
    <col min="13571" max="13571" width="11.28515625" style="2" customWidth="1"/>
    <col min="13572" max="13572" width="6.7109375" style="2" customWidth="1"/>
    <col min="13573" max="13573" width="18.5703125" style="2" customWidth="1"/>
    <col min="13574" max="13574" width="9.7109375" style="2" customWidth="1"/>
    <col min="13575" max="13575" width="8.7109375" style="2" customWidth="1"/>
    <col min="13576" max="13576" width="15.28515625" style="2" customWidth="1"/>
    <col min="13577" max="13577" width="13.7109375" style="2" customWidth="1"/>
    <col min="13578" max="13578" width="14.5703125" style="2" customWidth="1"/>
    <col min="13579" max="13579" width="14" style="2" customWidth="1"/>
    <col min="13580" max="13580" width="14.42578125" style="2" customWidth="1"/>
    <col min="13581" max="13582" width="15" style="2" customWidth="1"/>
    <col min="13583" max="13583" width="14.42578125" style="2" customWidth="1"/>
    <col min="13584" max="13584" width="13.85546875" style="2" customWidth="1"/>
    <col min="13585" max="13585" width="15.28515625" style="2" customWidth="1"/>
    <col min="13586" max="13586" width="14.5703125" style="2" customWidth="1"/>
    <col min="13587" max="13587" width="14.28515625" style="2" customWidth="1"/>
    <col min="13588" max="13588" width="17.28515625" style="2" customWidth="1"/>
    <col min="13589" max="13589" width="15.7109375" style="2" customWidth="1"/>
    <col min="13590" max="13590" width="12.7109375" style="2" customWidth="1"/>
    <col min="13591" max="13591" width="14" style="2" customWidth="1"/>
    <col min="13592" max="13592" width="14.42578125" style="2" customWidth="1"/>
    <col min="13593" max="13593" width="15.140625" style="2" customWidth="1"/>
    <col min="13594" max="13594" width="14.28515625" style="2" customWidth="1"/>
    <col min="13595" max="13595" width="14" style="2" customWidth="1"/>
    <col min="13596" max="13596" width="13.7109375" style="2" customWidth="1"/>
    <col min="13597" max="13597" width="10.140625" style="2" customWidth="1"/>
    <col min="13598" max="13823" width="8.85546875" style="2"/>
    <col min="13824" max="13824" width="2.28515625" style="2" customWidth="1"/>
    <col min="13825" max="13825" width="36.140625" style="2" customWidth="1"/>
    <col min="13826" max="13826" width="22.28515625" style="2" customWidth="1"/>
    <col min="13827" max="13827" width="11.28515625" style="2" customWidth="1"/>
    <col min="13828" max="13828" width="6.7109375" style="2" customWidth="1"/>
    <col min="13829" max="13829" width="18.5703125" style="2" customWidth="1"/>
    <col min="13830" max="13830" width="9.7109375" style="2" customWidth="1"/>
    <col min="13831" max="13831" width="8.7109375" style="2" customWidth="1"/>
    <col min="13832" max="13832" width="15.28515625" style="2" customWidth="1"/>
    <col min="13833" max="13833" width="13.7109375" style="2" customWidth="1"/>
    <col min="13834" max="13834" width="14.5703125" style="2" customWidth="1"/>
    <col min="13835" max="13835" width="14" style="2" customWidth="1"/>
    <col min="13836" max="13836" width="14.42578125" style="2" customWidth="1"/>
    <col min="13837" max="13838" width="15" style="2" customWidth="1"/>
    <col min="13839" max="13839" width="14.42578125" style="2" customWidth="1"/>
    <col min="13840" max="13840" width="13.85546875" style="2" customWidth="1"/>
    <col min="13841" max="13841" width="15.28515625" style="2" customWidth="1"/>
    <col min="13842" max="13842" width="14.5703125" style="2" customWidth="1"/>
    <col min="13843" max="13843" width="14.28515625" style="2" customWidth="1"/>
    <col min="13844" max="13844" width="17.28515625" style="2" customWidth="1"/>
    <col min="13845" max="13845" width="15.7109375" style="2" customWidth="1"/>
    <col min="13846" max="13846" width="12.7109375" style="2" customWidth="1"/>
    <col min="13847" max="13847" width="14" style="2" customWidth="1"/>
    <col min="13848" max="13848" width="14.42578125" style="2" customWidth="1"/>
    <col min="13849" max="13849" width="15.140625" style="2" customWidth="1"/>
    <col min="13850" max="13850" width="14.28515625" style="2" customWidth="1"/>
    <col min="13851" max="13851" width="14" style="2" customWidth="1"/>
    <col min="13852" max="13852" width="13.7109375" style="2" customWidth="1"/>
    <col min="13853" max="13853" width="10.140625" style="2" customWidth="1"/>
    <col min="13854" max="14079" width="8.85546875" style="2"/>
    <col min="14080" max="14080" width="2.28515625" style="2" customWidth="1"/>
    <col min="14081" max="14081" width="36.140625" style="2" customWidth="1"/>
    <col min="14082" max="14082" width="22.28515625" style="2" customWidth="1"/>
    <col min="14083" max="14083" width="11.28515625" style="2" customWidth="1"/>
    <col min="14084" max="14084" width="6.7109375" style="2" customWidth="1"/>
    <col min="14085" max="14085" width="18.5703125" style="2" customWidth="1"/>
    <col min="14086" max="14086" width="9.7109375" style="2" customWidth="1"/>
    <col min="14087" max="14087" width="8.7109375" style="2" customWidth="1"/>
    <col min="14088" max="14088" width="15.28515625" style="2" customWidth="1"/>
    <col min="14089" max="14089" width="13.7109375" style="2" customWidth="1"/>
    <col min="14090" max="14090" width="14.5703125" style="2" customWidth="1"/>
    <col min="14091" max="14091" width="14" style="2" customWidth="1"/>
    <col min="14092" max="14092" width="14.42578125" style="2" customWidth="1"/>
    <col min="14093" max="14094" width="15" style="2" customWidth="1"/>
    <col min="14095" max="14095" width="14.42578125" style="2" customWidth="1"/>
    <col min="14096" max="14096" width="13.85546875" style="2" customWidth="1"/>
    <col min="14097" max="14097" width="15.28515625" style="2" customWidth="1"/>
    <col min="14098" max="14098" width="14.5703125" style="2" customWidth="1"/>
    <col min="14099" max="14099" width="14.28515625" style="2" customWidth="1"/>
    <col min="14100" max="14100" width="17.28515625" style="2" customWidth="1"/>
    <col min="14101" max="14101" width="15.7109375" style="2" customWidth="1"/>
    <col min="14102" max="14102" width="12.7109375" style="2" customWidth="1"/>
    <col min="14103" max="14103" width="14" style="2" customWidth="1"/>
    <col min="14104" max="14104" width="14.42578125" style="2" customWidth="1"/>
    <col min="14105" max="14105" width="15.140625" style="2" customWidth="1"/>
    <col min="14106" max="14106" width="14.28515625" style="2" customWidth="1"/>
    <col min="14107" max="14107" width="14" style="2" customWidth="1"/>
    <col min="14108" max="14108" width="13.7109375" style="2" customWidth="1"/>
    <col min="14109" max="14109" width="10.140625" style="2" customWidth="1"/>
    <col min="14110" max="14335" width="8.85546875" style="2"/>
    <col min="14336" max="14336" width="2.28515625" style="2" customWidth="1"/>
    <col min="14337" max="14337" width="36.140625" style="2" customWidth="1"/>
    <col min="14338" max="14338" width="22.28515625" style="2" customWidth="1"/>
    <col min="14339" max="14339" width="11.28515625" style="2" customWidth="1"/>
    <col min="14340" max="14340" width="6.7109375" style="2" customWidth="1"/>
    <col min="14341" max="14341" width="18.5703125" style="2" customWidth="1"/>
    <col min="14342" max="14342" width="9.7109375" style="2" customWidth="1"/>
    <col min="14343" max="14343" width="8.7109375" style="2" customWidth="1"/>
    <col min="14344" max="14344" width="15.28515625" style="2" customWidth="1"/>
    <col min="14345" max="14345" width="13.7109375" style="2" customWidth="1"/>
    <col min="14346" max="14346" width="14.5703125" style="2" customWidth="1"/>
    <col min="14347" max="14347" width="14" style="2" customWidth="1"/>
    <col min="14348" max="14348" width="14.42578125" style="2" customWidth="1"/>
    <col min="14349" max="14350" width="15" style="2" customWidth="1"/>
    <col min="14351" max="14351" width="14.42578125" style="2" customWidth="1"/>
    <col min="14352" max="14352" width="13.85546875" style="2" customWidth="1"/>
    <col min="14353" max="14353" width="15.28515625" style="2" customWidth="1"/>
    <col min="14354" max="14354" width="14.5703125" style="2" customWidth="1"/>
    <col min="14355" max="14355" width="14.28515625" style="2" customWidth="1"/>
    <col min="14356" max="14356" width="17.28515625" style="2" customWidth="1"/>
    <col min="14357" max="14357" width="15.7109375" style="2" customWidth="1"/>
    <col min="14358" max="14358" width="12.7109375" style="2" customWidth="1"/>
    <col min="14359" max="14359" width="14" style="2" customWidth="1"/>
    <col min="14360" max="14360" width="14.42578125" style="2" customWidth="1"/>
    <col min="14361" max="14361" width="15.140625" style="2" customWidth="1"/>
    <col min="14362" max="14362" width="14.28515625" style="2" customWidth="1"/>
    <col min="14363" max="14363" width="14" style="2" customWidth="1"/>
    <col min="14364" max="14364" width="13.7109375" style="2" customWidth="1"/>
    <col min="14365" max="14365" width="10.140625" style="2" customWidth="1"/>
    <col min="14366" max="14591" width="8.85546875" style="2"/>
    <col min="14592" max="14592" width="2.28515625" style="2" customWidth="1"/>
    <col min="14593" max="14593" width="36.140625" style="2" customWidth="1"/>
    <col min="14594" max="14594" width="22.28515625" style="2" customWidth="1"/>
    <col min="14595" max="14595" width="11.28515625" style="2" customWidth="1"/>
    <col min="14596" max="14596" width="6.7109375" style="2" customWidth="1"/>
    <col min="14597" max="14597" width="18.5703125" style="2" customWidth="1"/>
    <col min="14598" max="14598" width="9.7109375" style="2" customWidth="1"/>
    <col min="14599" max="14599" width="8.7109375" style="2" customWidth="1"/>
    <col min="14600" max="14600" width="15.28515625" style="2" customWidth="1"/>
    <col min="14601" max="14601" width="13.7109375" style="2" customWidth="1"/>
    <col min="14602" max="14602" width="14.5703125" style="2" customWidth="1"/>
    <col min="14603" max="14603" width="14" style="2" customWidth="1"/>
    <col min="14604" max="14604" width="14.42578125" style="2" customWidth="1"/>
    <col min="14605" max="14606" width="15" style="2" customWidth="1"/>
    <col min="14607" max="14607" width="14.42578125" style="2" customWidth="1"/>
    <col min="14608" max="14608" width="13.85546875" style="2" customWidth="1"/>
    <col min="14609" max="14609" width="15.28515625" style="2" customWidth="1"/>
    <col min="14610" max="14610" width="14.5703125" style="2" customWidth="1"/>
    <col min="14611" max="14611" width="14.28515625" style="2" customWidth="1"/>
    <col min="14612" max="14612" width="17.28515625" style="2" customWidth="1"/>
    <col min="14613" max="14613" width="15.7109375" style="2" customWidth="1"/>
    <col min="14614" max="14614" width="12.7109375" style="2" customWidth="1"/>
    <col min="14615" max="14615" width="14" style="2" customWidth="1"/>
    <col min="14616" max="14616" width="14.42578125" style="2" customWidth="1"/>
    <col min="14617" max="14617" width="15.140625" style="2" customWidth="1"/>
    <col min="14618" max="14618" width="14.28515625" style="2" customWidth="1"/>
    <col min="14619" max="14619" width="14" style="2" customWidth="1"/>
    <col min="14620" max="14620" width="13.7109375" style="2" customWidth="1"/>
    <col min="14621" max="14621" width="10.140625" style="2" customWidth="1"/>
    <col min="14622" max="14847" width="8.85546875" style="2"/>
    <col min="14848" max="14848" width="2.28515625" style="2" customWidth="1"/>
    <col min="14849" max="14849" width="36.140625" style="2" customWidth="1"/>
    <col min="14850" max="14850" width="22.28515625" style="2" customWidth="1"/>
    <col min="14851" max="14851" width="11.28515625" style="2" customWidth="1"/>
    <col min="14852" max="14852" width="6.7109375" style="2" customWidth="1"/>
    <col min="14853" max="14853" width="18.5703125" style="2" customWidth="1"/>
    <col min="14854" max="14854" width="9.7109375" style="2" customWidth="1"/>
    <col min="14855" max="14855" width="8.7109375" style="2" customWidth="1"/>
    <col min="14856" max="14856" width="15.28515625" style="2" customWidth="1"/>
    <col min="14857" max="14857" width="13.7109375" style="2" customWidth="1"/>
    <col min="14858" max="14858" width="14.5703125" style="2" customWidth="1"/>
    <col min="14859" max="14859" width="14" style="2" customWidth="1"/>
    <col min="14860" max="14860" width="14.42578125" style="2" customWidth="1"/>
    <col min="14861" max="14862" width="15" style="2" customWidth="1"/>
    <col min="14863" max="14863" width="14.42578125" style="2" customWidth="1"/>
    <col min="14864" max="14864" width="13.85546875" style="2" customWidth="1"/>
    <col min="14865" max="14865" width="15.28515625" style="2" customWidth="1"/>
    <col min="14866" max="14866" width="14.5703125" style="2" customWidth="1"/>
    <col min="14867" max="14867" width="14.28515625" style="2" customWidth="1"/>
    <col min="14868" max="14868" width="17.28515625" style="2" customWidth="1"/>
    <col min="14869" max="14869" width="15.7109375" style="2" customWidth="1"/>
    <col min="14870" max="14870" width="12.7109375" style="2" customWidth="1"/>
    <col min="14871" max="14871" width="14" style="2" customWidth="1"/>
    <col min="14872" max="14872" width="14.42578125" style="2" customWidth="1"/>
    <col min="14873" max="14873" width="15.140625" style="2" customWidth="1"/>
    <col min="14874" max="14874" width="14.28515625" style="2" customWidth="1"/>
    <col min="14875" max="14875" width="14" style="2" customWidth="1"/>
    <col min="14876" max="14876" width="13.7109375" style="2" customWidth="1"/>
    <col min="14877" max="14877" width="10.140625" style="2" customWidth="1"/>
    <col min="14878" max="15103" width="8.85546875" style="2"/>
    <col min="15104" max="15104" width="2.28515625" style="2" customWidth="1"/>
    <col min="15105" max="15105" width="36.140625" style="2" customWidth="1"/>
    <col min="15106" max="15106" width="22.28515625" style="2" customWidth="1"/>
    <col min="15107" max="15107" width="11.28515625" style="2" customWidth="1"/>
    <col min="15108" max="15108" width="6.7109375" style="2" customWidth="1"/>
    <col min="15109" max="15109" width="18.5703125" style="2" customWidth="1"/>
    <col min="15110" max="15110" width="9.7109375" style="2" customWidth="1"/>
    <col min="15111" max="15111" width="8.7109375" style="2" customWidth="1"/>
    <col min="15112" max="15112" width="15.28515625" style="2" customWidth="1"/>
    <col min="15113" max="15113" width="13.7109375" style="2" customWidth="1"/>
    <col min="15114" max="15114" width="14.5703125" style="2" customWidth="1"/>
    <col min="15115" max="15115" width="14" style="2" customWidth="1"/>
    <col min="15116" max="15116" width="14.42578125" style="2" customWidth="1"/>
    <col min="15117" max="15118" width="15" style="2" customWidth="1"/>
    <col min="15119" max="15119" width="14.42578125" style="2" customWidth="1"/>
    <col min="15120" max="15120" width="13.85546875" style="2" customWidth="1"/>
    <col min="15121" max="15121" width="15.28515625" style="2" customWidth="1"/>
    <col min="15122" max="15122" width="14.5703125" style="2" customWidth="1"/>
    <col min="15123" max="15123" width="14.28515625" style="2" customWidth="1"/>
    <col min="15124" max="15124" width="17.28515625" style="2" customWidth="1"/>
    <col min="15125" max="15125" width="15.7109375" style="2" customWidth="1"/>
    <col min="15126" max="15126" width="12.7109375" style="2" customWidth="1"/>
    <col min="15127" max="15127" width="14" style="2" customWidth="1"/>
    <col min="15128" max="15128" width="14.42578125" style="2" customWidth="1"/>
    <col min="15129" max="15129" width="15.140625" style="2" customWidth="1"/>
    <col min="15130" max="15130" width="14.28515625" style="2" customWidth="1"/>
    <col min="15131" max="15131" width="14" style="2" customWidth="1"/>
    <col min="15132" max="15132" width="13.7109375" style="2" customWidth="1"/>
    <col min="15133" max="15133" width="10.140625" style="2" customWidth="1"/>
    <col min="15134" max="15359" width="8.85546875" style="2"/>
    <col min="15360" max="15360" width="2.28515625" style="2" customWidth="1"/>
    <col min="15361" max="15361" width="36.140625" style="2" customWidth="1"/>
    <col min="15362" max="15362" width="22.28515625" style="2" customWidth="1"/>
    <col min="15363" max="15363" width="11.28515625" style="2" customWidth="1"/>
    <col min="15364" max="15364" width="6.7109375" style="2" customWidth="1"/>
    <col min="15365" max="15365" width="18.5703125" style="2" customWidth="1"/>
    <col min="15366" max="15366" width="9.7109375" style="2" customWidth="1"/>
    <col min="15367" max="15367" width="8.7109375" style="2" customWidth="1"/>
    <col min="15368" max="15368" width="15.28515625" style="2" customWidth="1"/>
    <col min="15369" max="15369" width="13.7109375" style="2" customWidth="1"/>
    <col min="15370" max="15370" width="14.5703125" style="2" customWidth="1"/>
    <col min="15371" max="15371" width="14" style="2" customWidth="1"/>
    <col min="15372" max="15372" width="14.42578125" style="2" customWidth="1"/>
    <col min="15373" max="15374" width="15" style="2" customWidth="1"/>
    <col min="15375" max="15375" width="14.42578125" style="2" customWidth="1"/>
    <col min="15376" max="15376" width="13.85546875" style="2" customWidth="1"/>
    <col min="15377" max="15377" width="15.28515625" style="2" customWidth="1"/>
    <col min="15378" max="15378" width="14.5703125" style="2" customWidth="1"/>
    <col min="15379" max="15379" width="14.28515625" style="2" customWidth="1"/>
    <col min="15380" max="15380" width="17.28515625" style="2" customWidth="1"/>
    <col min="15381" max="15381" width="15.7109375" style="2" customWidth="1"/>
    <col min="15382" max="15382" width="12.7109375" style="2" customWidth="1"/>
    <col min="15383" max="15383" width="14" style="2" customWidth="1"/>
    <col min="15384" max="15384" width="14.42578125" style="2" customWidth="1"/>
    <col min="15385" max="15385" width="15.140625" style="2" customWidth="1"/>
    <col min="15386" max="15386" width="14.28515625" style="2" customWidth="1"/>
    <col min="15387" max="15387" width="14" style="2" customWidth="1"/>
    <col min="15388" max="15388" width="13.7109375" style="2" customWidth="1"/>
    <col min="15389" max="15389" width="10.140625" style="2" customWidth="1"/>
    <col min="15390" max="15615" width="8.85546875" style="2"/>
    <col min="15616" max="15616" width="2.28515625" style="2" customWidth="1"/>
    <col min="15617" max="15617" width="36.140625" style="2" customWidth="1"/>
    <col min="15618" max="15618" width="22.28515625" style="2" customWidth="1"/>
    <col min="15619" max="15619" width="11.28515625" style="2" customWidth="1"/>
    <col min="15620" max="15620" width="6.7109375" style="2" customWidth="1"/>
    <col min="15621" max="15621" width="18.5703125" style="2" customWidth="1"/>
    <col min="15622" max="15622" width="9.7109375" style="2" customWidth="1"/>
    <col min="15623" max="15623" width="8.7109375" style="2" customWidth="1"/>
    <col min="15624" max="15624" width="15.28515625" style="2" customWidth="1"/>
    <col min="15625" max="15625" width="13.7109375" style="2" customWidth="1"/>
    <col min="15626" max="15626" width="14.5703125" style="2" customWidth="1"/>
    <col min="15627" max="15627" width="14" style="2" customWidth="1"/>
    <col min="15628" max="15628" width="14.42578125" style="2" customWidth="1"/>
    <col min="15629" max="15630" width="15" style="2" customWidth="1"/>
    <col min="15631" max="15631" width="14.42578125" style="2" customWidth="1"/>
    <col min="15632" max="15632" width="13.85546875" style="2" customWidth="1"/>
    <col min="15633" max="15633" width="15.28515625" style="2" customWidth="1"/>
    <col min="15634" max="15634" width="14.5703125" style="2" customWidth="1"/>
    <col min="15635" max="15635" width="14.28515625" style="2" customWidth="1"/>
    <col min="15636" max="15636" width="17.28515625" style="2" customWidth="1"/>
    <col min="15637" max="15637" width="15.7109375" style="2" customWidth="1"/>
    <col min="15638" max="15638" width="12.7109375" style="2" customWidth="1"/>
    <col min="15639" max="15639" width="14" style="2" customWidth="1"/>
    <col min="15640" max="15640" width="14.42578125" style="2" customWidth="1"/>
    <col min="15641" max="15641" width="15.140625" style="2" customWidth="1"/>
    <col min="15642" max="15642" width="14.28515625" style="2" customWidth="1"/>
    <col min="15643" max="15643" width="14" style="2" customWidth="1"/>
    <col min="15644" max="15644" width="13.7109375" style="2" customWidth="1"/>
    <col min="15645" max="15645" width="10.140625" style="2" customWidth="1"/>
    <col min="15646" max="15871" width="8.85546875" style="2"/>
    <col min="15872" max="15872" width="2.28515625" style="2" customWidth="1"/>
    <col min="15873" max="15873" width="36.140625" style="2" customWidth="1"/>
    <col min="15874" max="15874" width="22.28515625" style="2" customWidth="1"/>
    <col min="15875" max="15875" width="11.28515625" style="2" customWidth="1"/>
    <col min="15876" max="15876" width="6.7109375" style="2" customWidth="1"/>
    <col min="15877" max="15877" width="18.5703125" style="2" customWidth="1"/>
    <col min="15878" max="15878" width="9.7109375" style="2" customWidth="1"/>
    <col min="15879" max="15879" width="8.7109375" style="2" customWidth="1"/>
    <col min="15880" max="15880" width="15.28515625" style="2" customWidth="1"/>
    <col min="15881" max="15881" width="13.7109375" style="2" customWidth="1"/>
    <col min="15882" max="15882" width="14.5703125" style="2" customWidth="1"/>
    <col min="15883" max="15883" width="14" style="2" customWidth="1"/>
    <col min="15884" max="15884" width="14.42578125" style="2" customWidth="1"/>
    <col min="15885" max="15886" width="15" style="2" customWidth="1"/>
    <col min="15887" max="15887" width="14.42578125" style="2" customWidth="1"/>
    <col min="15888" max="15888" width="13.85546875" style="2" customWidth="1"/>
    <col min="15889" max="15889" width="15.28515625" style="2" customWidth="1"/>
    <col min="15890" max="15890" width="14.5703125" style="2" customWidth="1"/>
    <col min="15891" max="15891" width="14.28515625" style="2" customWidth="1"/>
    <col min="15892" max="15892" width="17.28515625" style="2" customWidth="1"/>
    <col min="15893" max="15893" width="15.7109375" style="2" customWidth="1"/>
    <col min="15894" max="15894" width="12.7109375" style="2" customWidth="1"/>
    <col min="15895" max="15895" width="14" style="2" customWidth="1"/>
    <col min="15896" max="15896" width="14.42578125" style="2" customWidth="1"/>
    <col min="15897" max="15897" width="15.140625" style="2" customWidth="1"/>
    <col min="15898" max="15898" width="14.28515625" style="2" customWidth="1"/>
    <col min="15899" max="15899" width="14" style="2" customWidth="1"/>
    <col min="15900" max="15900" width="13.7109375" style="2" customWidth="1"/>
    <col min="15901" max="15901" width="10.140625" style="2" customWidth="1"/>
    <col min="15902" max="16127" width="8.85546875" style="2"/>
    <col min="16128" max="16128" width="2.28515625" style="2" customWidth="1"/>
    <col min="16129" max="16129" width="36.140625" style="2" customWidth="1"/>
    <col min="16130" max="16130" width="22.28515625" style="2" customWidth="1"/>
    <col min="16131" max="16131" width="11.28515625" style="2" customWidth="1"/>
    <col min="16132" max="16132" width="6.7109375" style="2" customWidth="1"/>
    <col min="16133" max="16133" width="18.5703125" style="2" customWidth="1"/>
    <col min="16134" max="16134" width="9.7109375" style="2" customWidth="1"/>
    <col min="16135" max="16135" width="8.7109375" style="2" customWidth="1"/>
    <col min="16136" max="16136" width="15.28515625" style="2" customWidth="1"/>
    <col min="16137" max="16137" width="13.7109375" style="2" customWidth="1"/>
    <col min="16138" max="16138" width="14.5703125" style="2" customWidth="1"/>
    <col min="16139" max="16139" width="14" style="2" customWidth="1"/>
    <col min="16140" max="16140" width="14.42578125" style="2" customWidth="1"/>
    <col min="16141" max="16142" width="15" style="2" customWidth="1"/>
    <col min="16143" max="16143" width="14.42578125" style="2" customWidth="1"/>
    <col min="16144" max="16144" width="13.85546875" style="2" customWidth="1"/>
    <col min="16145" max="16145" width="15.28515625" style="2" customWidth="1"/>
    <col min="16146" max="16146" width="14.5703125" style="2" customWidth="1"/>
    <col min="16147" max="16147" width="14.28515625" style="2" customWidth="1"/>
    <col min="16148" max="16148" width="17.28515625" style="2" customWidth="1"/>
    <col min="16149" max="16149" width="15.7109375" style="2" customWidth="1"/>
    <col min="16150" max="16150" width="12.7109375" style="2" customWidth="1"/>
    <col min="16151" max="16151" width="14" style="2" customWidth="1"/>
    <col min="16152" max="16152" width="14.42578125" style="2" customWidth="1"/>
    <col min="16153" max="16153" width="15.140625" style="2" customWidth="1"/>
    <col min="16154" max="16154" width="14.28515625" style="2" customWidth="1"/>
    <col min="16155" max="16155" width="14" style="2" customWidth="1"/>
    <col min="16156" max="16156" width="13.7109375" style="2" customWidth="1"/>
    <col min="16157" max="16157" width="10.140625" style="2" customWidth="1"/>
    <col min="16158" max="16384" width="8.85546875" style="2"/>
  </cols>
  <sheetData>
    <row r="1" spans="1:34" ht="47.25" customHeight="1" x14ac:dyDescent="0.3">
      <c r="A1" s="517" t="s">
        <v>67</v>
      </c>
      <c r="B1" s="518"/>
      <c r="C1" s="518"/>
      <c r="D1" s="518"/>
      <c r="E1" s="518"/>
      <c r="F1" s="518"/>
      <c r="G1" s="518"/>
      <c r="H1" s="518"/>
      <c r="I1" s="518"/>
      <c r="J1" s="518"/>
      <c r="K1" s="518"/>
      <c r="L1" s="518"/>
      <c r="M1" s="518"/>
      <c r="N1" s="518"/>
      <c r="O1" s="518"/>
      <c r="P1" s="518"/>
      <c r="Q1" s="518"/>
      <c r="R1" s="518"/>
      <c r="S1" s="518"/>
      <c r="T1" s="518"/>
      <c r="U1" s="518"/>
      <c r="V1" s="518"/>
      <c r="W1" s="518"/>
      <c r="X1" s="518"/>
      <c r="Y1" s="518"/>
      <c r="Z1" s="518"/>
      <c r="AA1" s="518"/>
      <c r="AB1" s="518"/>
      <c r="AC1" s="519"/>
    </row>
    <row r="2" spans="1:34" ht="58.5" customHeight="1" x14ac:dyDescent="0.3">
      <c r="A2" s="520" t="s">
        <v>156</v>
      </c>
      <c r="B2" s="521"/>
      <c r="C2" s="521"/>
      <c r="D2" s="521"/>
      <c r="E2" s="521"/>
      <c r="F2" s="521"/>
      <c r="G2" s="521"/>
      <c r="H2" s="521"/>
      <c r="I2" s="521"/>
      <c r="J2" s="521"/>
      <c r="K2" s="521"/>
      <c r="L2" s="521"/>
      <c r="M2" s="521"/>
      <c r="N2" s="521"/>
      <c r="O2" s="521"/>
      <c r="P2" s="521"/>
      <c r="Q2" s="521"/>
      <c r="R2" s="521"/>
      <c r="S2" s="521"/>
      <c r="T2" s="521"/>
      <c r="U2" s="521"/>
      <c r="V2" s="521"/>
      <c r="W2" s="521"/>
      <c r="X2" s="521"/>
      <c r="Y2" s="521"/>
      <c r="Z2" s="521"/>
      <c r="AA2" s="521"/>
      <c r="AB2" s="521"/>
      <c r="AC2" s="522"/>
    </row>
    <row r="3" spans="1:34" ht="31.5" customHeight="1" x14ac:dyDescent="0.3">
      <c r="A3" s="523" t="s">
        <v>315</v>
      </c>
      <c r="B3" s="523"/>
      <c r="C3" s="523"/>
      <c r="D3" s="523"/>
      <c r="E3" s="523"/>
      <c r="F3" s="523"/>
      <c r="G3" s="523"/>
      <c r="H3" s="523"/>
      <c r="I3" s="523"/>
      <c r="J3" s="523"/>
      <c r="K3" s="523"/>
      <c r="L3" s="523"/>
      <c r="M3" s="523"/>
      <c r="N3" s="523"/>
      <c r="O3" s="523"/>
      <c r="P3" s="523"/>
      <c r="Q3" s="523"/>
      <c r="R3" s="523"/>
      <c r="S3" s="523"/>
      <c r="T3" s="523"/>
      <c r="U3" s="523"/>
      <c r="V3" s="523"/>
      <c r="W3" s="523"/>
      <c r="X3" s="523"/>
      <c r="Y3" s="523"/>
      <c r="Z3" s="523"/>
      <c r="AA3" s="523"/>
      <c r="AB3" s="523"/>
      <c r="AC3" s="523"/>
    </row>
    <row r="4" spans="1:34" ht="92.25" hidden="1" customHeight="1" x14ac:dyDescent="0.3">
      <c r="A4" s="523"/>
      <c r="B4" s="523"/>
      <c r="C4" s="523"/>
      <c r="D4" s="523"/>
      <c r="E4" s="523"/>
      <c r="F4" s="523"/>
      <c r="G4" s="523"/>
      <c r="H4" s="523"/>
      <c r="I4" s="523"/>
      <c r="J4" s="523"/>
      <c r="K4" s="523"/>
      <c r="L4" s="523"/>
      <c r="M4" s="523"/>
      <c r="N4" s="523"/>
      <c r="O4" s="523"/>
      <c r="P4" s="523"/>
      <c r="Q4" s="523"/>
      <c r="R4" s="523"/>
      <c r="S4" s="523"/>
      <c r="T4" s="523"/>
      <c r="U4" s="523"/>
      <c r="V4" s="523"/>
      <c r="W4" s="523"/>
      <c r="X4" s="523"/>
      <c r="Y4" s="523"/>
      <c r="Z4" s="523"/>
      <c r="AA4" s="523"/>
      <c r="AB4" s="523"/>
      <c r="AC4" s="523"/>
    </row>
    <row r="5" spans="1:34" ht="70.5" customHeight="1" x14ac:dyDescent="0.3">
      <c r="A5" s="326"/>
      <c r="B5" s="524" t="s">
        <v>32</v>
      </c>
      <c r="C5" s="524"/>
      <c r="D5" s="524"/>
      <c r="E5" s="524" t="s">
        <v>0</v>
      </c>
      <c r="F5" s="524"/>
      <c r="G5" s="524"/>
      <c r="H5" s="524" t="s">
        <v>11</v>
      </c>
      <c r="I5" s="524" t="s">
        <v>13</v>
      </c>
      <c r="J5" s="524"/>
      <c r="K5" s="524" t="s">
        <v>14</v>
      </c>
      <c r="L5" s="524"/>
      <c r="M5" s="524"/>
      <c r="N5" s="524" t="s">
        <v>15</v>
      </c>
      <c r="O5" s="524"/>
      <c r="P5" s="515" t="s">
        <v>33</v>
      </c>
      <c r="Q5" s="515"/>
      <c r="R5" s="515"/>
      <c r="S5" s="515"/>
      <c r="T5" s="515"/>
      <c r="U5" s="524" t="s">
        <v>72</v>
      </c>
      <c r="V5" s="524"/>
      <c r="W5" s="524" t="s">
        <v>2</v>
      </c>
      <c r="X5" s="524"/>
      <c r="Y5" s="524"/>
      <c r="Z5" s="524" t="s">
        <v>16</v>
      </c>
      <c r="AA5" s="524"/>
      <c r="AB5" s="524"/>
      <c r="AC5" s="524"/>
    </row>
    <row r="6" spans="1:34" ht="213" customHeight="1" x14ac:dyDescent="0.3">
      <c r="A6" s="326" t="s">
        <v>39</v>
      </c>
      <c r="B6" s="454" t="s">
        <v>34</v>
      </c>
      <c r="C6" s="454" t="s">
        <v>68</v>
      </c>
      <c r="D6" s="454" t="s">
        <v>124</v>
      </c>
      <c r="E6" s="454" t="s">
        <v>69</v>
      </c>
      <c r="F6" s="295" t="s">
        <v>17</v>
      </c>
      <c r="G6" s="454" t="s">
        <v>37</v>
      </c>
      <c r="H6" s="524"/>
      <c r="I6" s="454" t="s">
        <v>18</v>
      </c>
      <c r="J6" s="454" t="s">
        <v>12</v>
      </c>
      <c r="K6" s="454" t="s">
        <v>19</v>
      </c>
      <c r="L6" s="454" t="s">
        <v>20</v>
      </c>
      <c r="M6" s="454" t="s">
        <v>125</v>
      </c>
      <c r="N6" s="454" t="s">
        <v>21</v>
      </c>
      <c r="O6" s="454" t="s">
        <v>22</v>
      </c>
      <c r="P6" s="454" t="s">
        <v>23</v>
      </c>
      <c r="Q6" s="454" t="s">
        <v>24</v>
      </c>
      <c r="R6" s="454" t="s">
        <v>38</v>
      </c>
      <c r="S6" s="454" t="s">
        <v>71</v>
      </c>
      <c r="T6" s="454" t="s">
        <v>70</v>
      </c>
      <c r="U6" s="454" t="s">
        <v>115</v>
      </c>
      <c r="V6" s="326" t="s">
        <v>73</v>
      </c>
      <c r="W6" s="454" t="s">
        <v>25</v>
      </c>
      <c r="X6" s="454" t="s">
        <v>75</v>
      </c>
      <c r="Y6" s="454" t="s">
        <v>76</v>
      </c>
      <c r="Z6" s="454" t="s">
        <v>77</v>
      </c>
      <c r="AA6" s="454" t="s">
        <v>26</v>
      </c>
      <c r="AB6" s="454" t="s">
        <v>27</v>
      </c>
      <c r="AC6" s="454" t="s">
        <v>28</v>
      </c>
    </row>
    <row r="7" spans="1:34" ht="31.5" customHeight="1" x14ac:dyDescent="0.3">
      <c r="A7" s="513"/>
      <c r="B7" s="296"/>
      <c r="C7" s="296"/>
      <c r="D7" s="297"/>
      <c r="E7" s="297"/>
      <c r="F7" s="298"/>
      <c r="G7" s="297"/>
      <c r="H7" s="299"/>
      <c r="I7" s="300" t="s">
        <v>7</v>
      </c>
      <c r="J7" s="300" t="s">
        <v>8</v>
      </c>
      <c r="K7" s="301" t="s">
        <v>29</v>
      </c>
      <c r="L7" s="300" t="s">
        <v>30</v>
      </c>
      <c r="M7" s="301" t="s">
        <v>8</v>
      </c>
      <c r="N7" s="301" t="s">
        <v>8</v>
      </c>
      <c r="O7" s="301" t="s">
        <v>31</v>
      </c>
      <c r="P7" s="301" t="s">
        <v>8</v>
      </c>
      <c r="Q7" s="301" t="s">
        <v>8</v>
      </c>
      <c r="R7" s="301" t="s">
        <v>29</v>
      </c>
      <c r="S7" s="301" t="s">
        <v>8</v>
      </c>
      <c r="T7" s="301" t="s">
        <v>8</v>
      </c>
      <c r="U7" s="301" t="s">
        <v>7</v>
      </c>
      <c r="V7" s="301" t="s">
        <v>74</v>
      </c>
      <c r="W7" s="302">
        <v>0</v>
      </c>
      <c r="X7" s="301" t="s">
        <v>35</v>
      </c>
      <c r="Y7" s="301" t="s">
        <v>36</v>
      </c>
      <c r="Z7" s="301" t="s">
        <v>9</v>
      </c>
      <c r="AA7" s="300" t="s">
        <v>8</v>
      </c>
      <c r="AB7" s="301" t="s">
        <v>8</v>
      </c>
      <c r="AC7" s="302">
        <v>0</v>
      </c>
    </row>
    <row r="8" spans="1:34" ht="1.5" customHeight="1" x14ac:dyDescent="0.55000000000000004">
      <c r="A8" s="513"/>
      <c r="B8" s="327"/>
      <c r="C8" s="296"/>
      <c r="D8" s="296"/>
      <c r="E8" s="296"/>
      <c r="F8" s="298"/>
      <c r="G8" s="296"/>
      <c r="H8" s="453" t="s">
        <v>10</v>
      </c>
      <c r="I8" s="303"/>
      <c r="J8" s="303"/>
      <c r="K8" s="303"/>
      <c r="L8" s="303"/>
      <c r="M8" s="303"/>
      <c r="N8" s="303"/>
      <c r="O8" s="303"/>
      <c r="P8" s="303"/>
      <c r="Q8" s="303"/>
      <c r="R8" s="303"/>
      <c r="S8" s="303"/>
      <c r="T8" s="303"/>
      <c r="U8" s="303"/>
      <c r="V8" s="303"/>
      <c r="W8" s="304"/>
      <c r="X8" s="303"/>
      <c r="Y8" s="303"/>
      <c r="Z8" s="303"/>
      <c r="AA8" s="303"/>
      <c r="AB8" s="303"/>
      <c r="AC8" s="303"/>
    </row>
    <row r="9" spans="1:34" ht="161.25" customHeight="1" x14ac:dyDescent="0.55000000000000004">
      <c r="A9" s="514">
        <v>1</v>
      </c>
      <c r="B9" s="516" t="s">
        <v>294</v>
      </c>
      <c r="C9" s="459" t="s">
        <v>211</v>
      </c>
      <c r="D9" s="460" t="s">
        <v>213</v>
      </c>
      <c r="E9" s="320" t="s">
        <v>116</v>
      </c>
      <c r="F9" s="298">
        <v>500000000</v>
      </c>
      <c r="G9" s="296" t="s">
        <v>261</v>
      </c>
      <c r="H9" s="453" t="s">
        <v>6</v>
      </c>
      <c r="I9" s="319" t="s">
        <v>171</v>
      </c>
      <c r="J9" s="319" t="s">
        <v>172</v>
      </c>
      <c r="K9" s="319" t="s">
        <v>173</v>
      </c>
      <c r="L9" s="319" t="s">
        <v>175</v>
      </c>
      <c r="M9" s="319" t="s">
        <v>174</v>
      </c>
      <c r="N9" s="319" t="s">
        <v>176</v>
      </c>
      <c r="O9" s="319" t="s">
        <v>177</v>
      </c>
      <c r="P9" s="319" t="s">
        <v>178</v>
      </c>
      <c r="Q9" s="319" t="s">
        <v>179</v>
      </c>
      <c r="R9" s="319" t="s">
        <v>180</v>
      </c>
      <c r="S9" s="319" t="s">
        <v>162</v>
      </c>
      <c r="T9" s="319" t="s">
        <v>163</v>
      </c>
      <c r="U9" s="319" t="s">
        <v>164</v>
      </c>
      <c r="V9" s="319" t="s">
        <v>165</v>
      </c>
      <c r="W9" s="298" t="s">
        <v>119</v>
      </c>
      <c r="X9" s="319" t="s">
        <v>166</v>
      </c>
      <c r="Y9" s="319" t="s">
        <v>167</v>
      </c>
      <c r="Z9" s="319" t="s">
        <v>168</v>
      </c>
      <c r="AA9" s="319" t="s">
        <v>169</v>
      </c>
      <c r="AB9" s="319" t="s">
        <v>170</v>
      </c>
      <c r="AC9" s="303"/>
    </row>
    <row r="10" spans="1:34" ht="204.75" customHeight="1" x14ac:dyDescent="0.3">
      <c r="A10" s="514"/>
      <c r="B10" s="516"/>
      <c r="C10" s="456"/>
      <c r="D10" s="457"/>
      <c r="E10" s="320"/>
      <c r="F10" s="321"/>
      <c r="G10" s="296"/>
      <c r="H10" s="453" t="s">
        <v>10</v>
      </c>
      <c r="I10" s="268"/>
      <c r="J10" s="268"/>
      <c r="K10" s="268"/>
      <c r="L10" s="268"/>
      <c r="M10" s="268"/>
      <c r="N10" s="268"/>
      <c r="O10" s="268"/>
      <c r="P10" s="270"/>
      <c r="Q10" s="268"/>
      <c r="R10" s="268"/>
      <c r="S10" s="268"/>
      <c r="T10" s="268"/>
      <c r="U10" s="268"/>
      <c r="V10" s="268"/>
      <c r="W10" s="269"/>
      <c r="X10" s="268"/>
      <c r="Y10" s="268"/>
      <c r="Z10" s="268"/>
      <c r="AA10" s="268"/>
      <c r="AB10" s="268"/>
      <c r="AC10" s="268"/>
    </row>
    <row r="11" spans="1:34" ht="9.75" customHeight="1" x14ac:dyDescent="0.3">
      <c r="A11" s="291"/>
      <c r="B11" s="328"/>
      <c r="C11" s="322"/>
      <c r="D11" s="322"/>
      <c r="E11" s="322"/>
      <c r="F11" s="329"/>
      <c r="G11" s="322"/>
      <c r="H11" s="323"/>
      <c r="I11" s="292"/>
      <c r="J11" s="292"/>
      <c r="K11" s="292"/>
      <c r="L11" s="292"/>
      <c r="M11" s="292"/>
      <c r="N11" s="292"/>
      <c r="O11" s="292"/>
      <c r="P11" s="292"/>
      <c r="Q11" s="292"/>
      <c r="R11" s="292"/>
      <c r="S11" s="292"/>
      <c r="T11" s="292"/>
      <c r="U11" s="292"/>
      <c r="V11" s="292"/>
      <c r="W11" s="293"/>
      <c r="X11" s="292"/>
      <c r="Y11" s="292"/>
      <c r="Z11" s="292"/>
      <c r="AA11" s="292"/>
      <c r="AB11" s="292"/>
      <c r="AC11" s="292"/>
      <c r="AD11" s="33"/>
      <c r="AE11" s="33"/>
    </row>
    <row r="12" spans="1:34" ht="23.25" customHeight="1" x14ac:dyDescent="0.3">
      <c r="A12" s="437"/>
      <c r="B12" s="438"/>
      <c r="C12" s="439"/>
      <c r="D12" s="439"/>
      <c r="E12" s="439"/>
      <c r="F12" s="440"/>
      <c r="G12" s="439"/>
      <c r="H12" s="323"/>
      <c r="I12" s="441"/>
      <c r="J12" s="441"/>
      <c r="K12" s="441"/>
      <c r="L12" s="441"/>
      <c r="M12" s="441"/>
      <c r="N12" s="441"/>
      <c r="O12" s="441"/>
      <c r="P12" s="441"/>
      <c r="Q12" s="441"/>
      <c r="R12" s="441"/>
      <c r="S12" s="441"/>
      <c r="T12" s="441"/>
      <c r="U12" s="441"/>
      <c r="V12" s="441"/>
      <c r="W12" s="442"/>
      <c r="X12" s="441"/>
      <c r="Y12" s="441"/>
      <c r="Z12" s="441"/>
      <c r="AA12" s="441"/>
      <c r="AB12" s="441"/>
      <c r="AC12" s="443"/>
      <c r="AD12" s="33"/>
      <c r="AE12" s="33"/>
    </row>
    <row r="13" spans="1:34" ht="13.5" customHeight="1" x14ac:dyDescent="0.3">
      <c r="A13" s="437"/>
      <c r="B13" s="438"/>
      <c r="C13" s="444"/>
      <c r="D13" s="439"/>
      <c r="E13" s="439"/>
      <c r="F13" s="440"/>
      <c r="G13" s="439"/>
      <c r="H13" s="323"/>
      <c r="I13" s="441"/>
      <c r="J13" s="441"/>
      <c r="K13" s="441"/>
      <c r="L13" s="441"/>
      <c r="M13" s="441"/>
      <c r="N13" s="441"/>
      <c r="O13" s="441"/>
      <c r="P13" s="441"/>
      <c r="Q13" s="441"/>
      <c r="R13" s="441"/>
      <c r="S13" s="441"/>
      <c r="T13" s="441"/>
      <c r="U13" s="441"/>
      <c r="V13" s="441"/>
      <c r="W13" s="442"/>
      <c r="X13" s="441"/>
      <c r="Y13" s="441"/>
      <c r="Z13" s="441"/>
      <c r="AA13" s="441"/>
      <c r="AB13" s="441"/>
      <c r="AC13" s="443"/>
      <c r="AD13" s="33"/>
      <c r="AE13" s="33"/>
    </row>
    <row r="14" spans="1:34" ht="172.5" customHeight="1" x14ac:dyDescent="0.3">
      <c r="A14" s="451"/>
      <c r="B14" s="452"/>
      <c r="C14" s="324"/>
      <c r="D14" s="324"/>
      <c r="E14" s="324"/>
      <c r="F14" s="325"/>
      <c r="G14" s="324"/>
      <c r="H14" s="453"/>
      <c r="I14" s="271"/>
      <c r="J14" s="271"/>
      <c r="K14" s="271"/>
      <c r="L14" s="271"/>
      <c r="M14" s="271"/>
      <c r="N14" s="271"/>
      <c r="O14" s="271"/>
      <c r="P14" s="271"/>
      <c r="Q14" s="271"/>
      <c r="R14" s="271"/>
      <c r="S14" s="271"/>
      <c r="T14" s="271"/>
      <c r="U14" s="271"/>
      <c r="V14" s="271"/>
      <c r="W14" s="272"/>
      <c r="X14" s="271"/>
      <c r="Y14" s="271"/>
      <c r="Z14" s="271"/>
      <c r="AA14" s="271"/>
      <c r="AB14" s="271"/>
      <c r="AC14" s="273"/>
    </row>
    <row r="15" spans="1:34" ht="19.5" customHeight="1" x14ac:dyDescent="0.3">
      <c r="A15" s="437"/>
      <c r="B15" s="438"/>
      <c r="C15" s="439"/>
      <c r="D15" s="439"/>
      <c r="E15" s="439"/>
      <c r="F15" s="440"/>
      <c r="G15" s="439"/>
      <c r="H15" s="323"/>
      <c r="I15" s="441"/>
      <c r="J15" s="441"/>
      <c r="K15" s="441"/>
      <c r="L15" s="441"/>
      <c r="M15" s="441"/>
      <c r="N15" s="441"/>
      <c r="O15" s="441"/>
      <c r="P15" s="441"/>
      <c r="Q15" s="441"/>
      <c r="R15" s="441"/>
      <c r="S15" s="441"/>
      <c r="T15" s="441"/>
      <c r="U15" s="441"/>
      <c r="V15" s="441"/>
      <c r="W15" s="442"/>
      <c r="X15" s="441"/>
      <c r="Y15" s="441"/>
      <c r="Z15" s="441"/>
      <c r="AA15" s="441"/>
      <c r="AB15" s="441"/>
      <c r="AC15" s="443"/>
      <c r="AD15" s="33"/>
      <c r="AE15" s="33"/>
      <c r="AF15" s="33"/>
      <c r="AG15" s="33"/>
      <c r="AH15" s="33"/>
    </row>
    <row r="16" spans="1:34" ht="13.5" customHeight="1" x14ac:dyDescent="0.3">
      <c r="A16" s="437"/>
      <c r="B16" s="438"/>
      <c r="C16" s="439"/>
      <c r="D16" s="439"/>
      <c r="E16" s="439"/>
      <c r="F16" s="440"/>
      <c r="G16" s="439"/>
      <c r="H16" s="323"/>
      <c r="I16" s="441"/>
      <c r="J16" s="441"/>
      <c r="K16" s="441"/>
      <c r="L16" s="441"/>
      <c r="M16" s="441"/>
      <c r="N16" s="441"/>
      <c r="O16" s="441"/>
      <c r="P16" s="441"/>
      <c r="Q16" s="441"/>
      <c r="R16" s="441"/>
      <c r="S16" s="441"/>
      <c r="T16" s="441"/>
      <c r="U16" s="441"/>
      <c r="V16" s="441"/>
      <c r="W16" s="442"/>
      <c r="X16" s="441"/>
      <c r="Y16" s="441"/>
      <c r="Z16" s="441"/>
      <c r="AA16" s="441"/>
      <c r="AB16" s="441"/>
      <c r="AC16" s="443"/>
      <c r="AD16" s="33"/>
      <c r="AE16" s="33"/>
      <c r="AF16" s="33"/>
      <c r="AG16" s="33"/>
      <c r="AH16" s="33"/>
    </row>
    <row r="17" spans="1:42" ht="139.5" customHeight="1" x14ac:dyDescent="0.3">
      <c r="A17" s="451"/>
      <c r="B17" s="452"/>
      <c r="C17" s="324"/>
      <c r="D17" s="324"/>
      <c r="E17" s="324"/>
      <c r="F17" s="325"/>
      <c r="G17" s="324"/>
      <c r="H17" s="453"/>
      <c r="I17" s="271"/>
      <c r="J17" s="271"/>
      <c r="K17" s="271"/>
      <c r="L17" s="271"/>
      <c r="M17" s="271"/>
      <c r="N17" s="271"/>
      <c r="O17" s="271"/>
      <c r="P17" s="271"/>
      <c r="Q17" s="271"/>
      <c r="R17" s="271"/>
      <c r="S17" s="271"/>
      <c r="T17" s="271"/>
      <c r="U17" s="271"/>
      <c r="V17" s="271"/>
      <c r="W17" s="272"/>
      <c r="X17" s="271"/>
      <c r="Y17" s="271"/>
      <c r="Z17" s="271"/>
      <c r="AA17" s="271"/>
      <c r="AB17" s="271"/>
      <c r="AC17" s="273"/>
    </row>
    <row r="18" spans="1:42" ht="15.75" customHeight="1" x14ac:dyDescent="0.3">
      <c r="A18" s="437"/>
      <c r="B18" s="438"/>
      <c r="C18" s="439"/>
      <c r="D18" s="439"/>
      <c r="E18" s="439"/>
      <c r="F18" s="440"/>
      <c r="G18" s="439"/>
      <c r="H18" s="323"/>
      <c r="I18" s="441"/>
      <c r="J18" s="441"/>
      <c r="K18" s="441"/>
      <c r="L18" s="441"/>
      <c r="M18" s="441"/>
      <c r="N18" s="441"/>
      <c r="O18" s="441"/>
      <c r="P18" s="441"/>
      <c r="Q18" s="441"/>
      <c r="R18" s="441"/>
      <c r="S18" s="441"/>
      <c r="T18" s="441"/>
      <c r="U18" s="441"/>
      <c r="V18" s="441"/>
      <c r="W18" s="442"/>
      <c r="X18" s="441"/>
      <c r="Y18" s="441"/>
      <c r="Z18" s="441"/>
      <c r="AA18" s="441"/>
      <c r="AB18" s="441"/>
      <c r="AC18" s="443"/>
      <c r="AD18" s="33"/>
    </row>
    <row r="19" spans="1:42" ht="21.75" customHeight="1" x14ac:dyDescent="0.3">
      <c r="A19" s="437"/>
      <c r="B19" s="438"/>
      <c r="C19" s="439"/>
      <c r="D19" s="439"/>
      <c r="E19" s="439"/>
      <c r="F19" s="440"/>
      <c r="G19" s="439"/>
      <c r="H19" s="323"/>
      <c r="I19" s="441"/>
      <c r="J19" s="441"/>
      <c r="K19" s="441"/>
      <c r="L19" s="441"/>
      <c r="M19" s="441"/>
      <c r="N19" s="441"/>
      <c r="O19" s="441"/>
      <c r="P19" s="441"/>
      <c r="Q19" s="441"/>
      <c r="R19" s="441"/>
      <c r="S19" s="441"/>
      <c r="T19" s="441"/>
      <c r="U19" s="441"/>
      <c r="V19" s="441"/>
      <c r="W19" s="442"/>
      <c r="X19" s="441"/>
      <c r="Y19" s="441"/>
      <c r="Z19" s="441"/>
      <c r="AA19" s="441"/>
      <c r="AB19" s="441"/>
      <c r="AC19" s="443"/>
      <c r="AD19" s="33"/>
    </row>
    <row r="20" spans="1:42" ht="190.5" customHeight="1" x14ac:dyDescent="0.3">
      <c r="A20" s="451"/>
      <c r="B20" s="452"/>
      <c r="C20" s="324"/>
      <c r="D20" s="324"/>
      <c r="E20" s="324"/>
      <c r="F20" s="325"/>
      <c r="G20" s="324"/>
      <c r="H20" s="453"/>
      <c r="I20" s="271"/>
      <c r="J20" s="271"/>
      <c r="K20" s="271"/>
      <c r="L20" s="271"/>
      <c r="M20" s="271"/>
      <c r="N20" s="271"/>
      <c r="O20" s="271"/>
      <c r="P20" s="271"/>
      <c r="Q20" s="271"/>
      <c r="R20" s="271"/>
      <c r="S20" s="271"/>
      <c r="T20" s="271"/>
      <c r="U20" s="271"/>
      <c r="V20" s="271"/>
      <c r="W20" s="272"/>
      <c r="X20" s="271"/>
      <c r="Y20" s="271"/>
      <c r="Z20" s="271"/>
      <c r="AA20" s="271"/>
      <c r="AB20" s="271"/>
      <c r="AC20" s="273"/>
    </row>
    <row r="21" spans="1:42" ht="19.5" customHeight="1" x14ac:dyDescent="0.3">
      <c r="A21" s="437"/>
      <c r="B21" s="438"/>
      <c r="C21" s="439"/>
      <c r="D21" s="439"/>
      <c r="E21" s="439"/>
      <c r="F21" s="440"/>
      <c r="G21" s="439"/>
      <c r="H21" s="323"/>
      <c r="I21" s="441"/>
      <c r="J21" s="441"/>
      <c r="K21" s="441"/>
      <c r="L21" s="441"/>
      <c r="M21" s="441"/>
      <c r="N21" s="441"/>
      <c r="O21" s="441"/>
      <c r="P21" s="441"/>
      <c r="Q21" s="441"/>
      <c r="R21" s="441"/>
      <c r="S21" s="441"/>
      <c r="T21" s="441"/>
      <c r="U21" s="441"/>
      <c r="V21" s="441"/>
      <c r="W21" s="442"/>
      <c r="X21" s="441"/>
      <c r="Y21" s="441"/>
      <c r="Z21" s="441"/>
      <c r="AA21" s="441"/>
      <c r="AB21" s="441"/>
      <c r="AC21" s="44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</row>
    <row r="22" spans="1:42" ht="23.25" customHeight="1" x14ac:dyDescent="0.3">
      <c r="A22" s="437"/>
      <c r="B22" s="438"/>
      <c r="C22" s="439"/>
      <c r="D22" s="439"/>
      <c r="E22" s="439"/>
      <c r="F22" s="440"/>
      <c r="G22" s="439"/>
      <c r="H22" s="323"/>
      <c r="I22" s="441"/>
      <c r="J22" s="441"/>
      <c r="K22" s="441"/>
      <c r="L22" s="441"/>
      <c r="M22" s="441"/>
      <c r="N22" s="441"/>
      <c r="O22" s="441"/>
      <c r="P22" s="441"/>
      <c r="Q22" s="441"/>
      <c r="R22" s="441"/>
      <c r="S22" s="441"/>
      <c r="T22" s="441"/>
      <c r="U22" s="441"/>
      <c r="V22" s="441"/>
      <c r="W22" s="442"/>
      <c r="X22" s="441"/>
      <c r="Y22" s="441"/>
      <c r="Z22" s="441"/>
      <c r="AA22" s="441"/>
      <c r="AB22" s="441"/>
      <c r="AC22" s="44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</row>
    <row r="23" spans="1:42" ht="114" customHeight="1" x14ac:dyDescent="0.3">
      <c r="A23" s="451"/>
      <c r="B23" s="452"/>
      <c r="C23" s="324"/>
      <c r="D23" s="324"/>
      <c r="E23" s="324"/>
      <c r="F23" s="325"/>
      <c r="G23" s="324"/>
      <c r="H23" s="453"/>
      <c r="I23" s="271"/>
      <c r="J23" s="271"/>
      <c r="K23" s="271"/>
      <c r="L23" s="271"/>
      <c r="M23" s="271"/>
      <c r="N23" s="271"/>
      <c r="O23" s="271"/>
      <c r="P23" s="271"/>
      <c r="Q23" s="271"/>
      <c r="R23" s="271"/>
      <c r="S23" s="271"/>
      <c r="T23" s="271"/>
      <c r="U23" s="271"/>
      <c r="V23" s="271"/>
      <c r="W23" s="272"/>
      <c r="X23" s="271"/>
      <c r="Y23" s="271"/>
      <c r="Z23" s="271"/>
      <c r="AA23" s="271"/>
      <c r="AB23" s="271"/>
      <c r="AC23" s="273"/>
    </row>
    <row r="24" spans="1:42" ht="14.25" customHeight="1" x14ac:dyDescent="0.3">
      <c r="A24" s="437"/>
      <c r="B24" s="438"/>
      <c r="C24" s="439"/>
      <c r="D24" s="439"/>
      <c r="E24" s="439"/>
      <c r="F24" s="440"/>
      <c r="G24" s="439"/>
      <c r="H24" s="323"/>
      <c r="I24" s="441"/>
      <c r="J24" s="441"/>
      <c r="K24" s="441"/>
      <c r="L24" s="441"/>
      <c r="M24" s="441"/>
      <c r="N24" s="441"/>
      <c r="O24" s="441"/>
      <c r="P24" s="441"/>
      <c r="Q24" s="441"/>
      <c r="R24" s="441"/>
      <c r="S24" s="441"/>
      <c r="T24" s="441"/>
      <c r="U24" s="441"/>
      <c r="V24" s="441"/>
      <c r="W24" s="442"/>
      <c r="X24" s="441"/>
      <c r="Y24" s="441"/>
      <c r="Z24" s="441"/>
      <c r="AA24" s="441"/>
      <c r="AB24" s="441"/>
      <c r="AC24" s="443"/>
      <c r="AD24" s="33"/>
      <c r="AE24" s="33"/>
      <c r="AF24" s="33"/>
      <c r="AG24" s="33"/>
      <c r="AH24" s="33"/>
    </row>
    <row r="25" spans="1:42" ht="9" customHeight="1" x14ac:dyDescent="0.3">
      <c r="A25" s="437"/>
      <c r="B25" s="438"/>
      <c r="C25" s="439"/>
      <c r="D25" s="439"/>
      <c r="E25" s="439"/>
      <c r="F25" s="440"/>
      <c r="G25" s="439"/>
      <c r="H25" s="323"/>
      <c r="I25" s="441"/>
      <c r="J25" s="441"/>
      <c r="K25" s="441"/>
      <c r="L25" s="441"/>
      <c r="M25" s="441"/>
      <c r="N25" s="441"/>
      <c r="O25" s="441"/>
      <c r="P25" s="441"/>
      <c r="Q25" s="441"/>
      <c r="R25" s="441"/>
      <c r="S25" s="441"/>
      <c r="T25" s="441"/>
      <c r="U25" s="441"/>
      <c r="V25" s="441"/>
      <c r="W25" s="442"/>
      <c r="X25" s="441"/>
      <c r="Y25" s="441"/>
      <c r="Z25" s="441"/>
      <c r="AA25" s="441"/>
      <c r="AB25" s="441"/>
      <c r="AC25" s="443"/>
      <c r="AD25" s="33"/>
      <c r="AE25" s="33"/>
      <c r="AF25" s="33"/>
      <c r="AG25" s="33"/>
      <c r="AH25" s="33"/>
    </row>
    <row r="26" spans="1:42" ht="117.75" customHeight="1" x14ac:dyDescent="0.3">
      <c r="A26" s="451"/>
      <c r="B26" s="452"/>
      <c r="C26" s="324"/>
      <c r="D26" s="324"/>
      <c r="E26" s="324"/>
      <c r="F26" s="325"/>
      <c r="G26" s="324"/>
      <c r="H26" s="453"/>
      <c r="I26" s="271"/>
      <c r="J26" s="271"/>
      <c r="K26" s="271"/>
      <c r="L26" s="271"/>
      <c r="M26" s="271"/>
      <c r="N26" s="271"/>
      <c r="O26" s="271"/>
      <c r="P26" s="271"/>
      <c r="Q26" s="271"/>
      <c r="R26" s="271"/>
      <c r="S26" s="271"/>
      <c r="T26" s="271"/>
      <c r="U26" s="271"/>
      <c r="V26" s="271"/>
      <c r="W26" s="272"/>
      <c r="X26" s="271"/>
      <c r="Y26" s="271"/>
      <c r="Z26" s="271"/>
      <c r="AA26" s="271"/>
      <c r="AB26" s="271"/>
      <c r="AC26" s="273"/>
    </row>
    <row r="27" spans="1:42" ht="12" customHeight="1" x14ac:dyDescent="0.3">
      <c r="A27" s="437"/>
      <c r="B27" s="438"/>
      <c r="C27" s="439"/>
      <c r="D27" s="439"/>
      <c r="E27" s="439"/>
      <c r="F27" s="440"/>
      <c r="G27" s="439"/>
      <c r="H27" s="323"/>
      <c r="I27" s="441"/>
      <c r="J27" s="441"/>
      <c r="K27" s="441"/>
      <c r="L27" s="441"/>
      <c r="M27" s="441"/>
      <c r="N27" s="441"/>
      <c r="O27" s="441"/>
      <c r="P27" s="441"/>
      <c r="Q27" s="441"/>
      <c r="R27" s="441"/>
      <c r="S27" s="441"/>
      <c r="T27" s="441"/>
      <c r="U27" s="441"/>
      <c r="V27" s="441"/>
      <c r="W27" s="442"/>
      <c r="X27" s="441"/>
      <c r="Y27" s="441"/>
      <c r="Z27" s="441"/>
      <c r="AA27" s="441"/>
      <c r="AB27" s="441"/>
      <c r="AC27" s="443"/>
      <c r="AD27" s="33"/>
      <c r="AE27" s="33"/>
    </row>
    <row r="28" spans="1:42" ht="10.5" customHeight="1" x14ac:dyDescent="0.3">
      <c r="A28" s="437"/>
      <c r="B28" s="438"/>
      <c r="C28" s="439"/>
      <c r="D28" s="439"/>
      <c r="E28" s="439"/>
      <c r="F28" s="440"/>
      <c r="G28" s="439"/>
      <c r="H28" s="323"/>
      <c r="I28" s="441"/>
      <c r="J28" s="441"/>
      <c r="K28" s="441"/>
      <c r="L28" s="441"/>
      <c r="M28" s="441"/>
      <c r="N28" s="441"/>
      <c r="O28" s="441"/>
      <c r="P28" s="441"/>
      <c r="Q28" s="441"/>
      <c r="R28" s="441"/>
      <c r="S28" s="441"/>
      <c r="T28" s="441"/>
      <c r="U28" s="441"/>
      <c r="V28" s="441"/>
      <c r="W28" s="442"/>
      <c r="X28" s="441"/>
      <c r="Y28" s="441"/>
      <c r="Z28" s="441"/>
      <c r="AA28" s="441"/>
      <c r="AB28" s="441"/>
      <c r="AC28" s="443"/>
      <c r="AD28" s="33"/>
      <c r="AE28" s="33"/>
    </row>
    <row r="29" spans="1:42" ht="140.25" customHeight="1" x14ac:dyDescent="0.3">
      <c r="A29" s="451"/>
      <c r="B29" s="452"/>
      <c r="C29" s="324"/>
      <c r="D29" s="324"/>
      <c r="E29" s="324"/>
      <c r="F29" s="325">
        <f>SUM(F9:F28)</f>
        <v>500000000</v>
      </c>
      <c r="G29" s="324"/>
      <c r="H29" s="453"/>
      <c r="I29" s="271"/>
      <c r="J29" s="271"/>
      <c r="K29" s="271"/>
      <c r="L29" s="271"/>
      <c r="M29" s="271"/>
      <c r="N29" s="271"/>
      <c r="O29" s="271"/>
      <c r="P29" s="271"/>
      <c r="Q29" s="271"/>
      <c r="R29" s="271"/>
      <c r="S29" s="271"/>
      <c r="T29" s="271"/>
      <c r="U29" s="271"/>
      <c r="V29" s="271"/>
      <c r="W29" s="272"/>
      <c r="X29" s="271"/>
      <c r="Y29" s="271"/>
      <c r="Z29" s="271"/>
      <c r="AA29" s="271"/>
      <c r="AB29" s="271"/>
      <c r="AC29" s="273"/>
    </row>
    <row r="30" spans="1:42" ht="24.75" customHeight="1" x14ac:dyDescent="0.3">
      <c r="A30" s="437"/>
      <c r="B30" s="438"/>
      <c r="C30" s="439"/>
      <c r="D30" s="439"/>
      <c r="E30" s="439"/>
      <c r="F30" s="440"/>
      <c r="G30" s="439"/>
      <c r="H30" s="323"/>
      <c r="I30" s="441"/>
      <c r="J30" s="441"/>
      <c r="K30" s="441"/>
      <c r="L30" s="441"/>
      <c r="M30" s="441"/>
      <c r="N30" s="441"/>
      <c r="O30" s="441"/>
      <c r="P30" s="441"/>
      <c r="Q30" s="441"/>
      <c r="R30" s="441"/>
      <c r="S30" s="441"/>
      <c r="T30" s="441"/>
      <c r="U30" s="441"/>
      <c r="V30" s="441"/>
      <c r="W30" s="442"/>
      <c r="X30" s="441"/>
      <c r="Y30" s="441"/>
      <c r="Z30" s="441"/>
      <c r="AA30" s="441"/>
      <c r="AB30" s="441"/>
      <c r="AC30" s="443"/>
      <c r="AD30" s="33"/>
      <c r="AE30" s="33"/>
      <c r="AF30" s="33"/>
      <c r="AG30" s="33"/>
      <c r="AH30" s="33"/>
      <c r="AI30" s="33"/>
      <c r="AJ30" s="33"/>
      <c r="AK30" s="33"/>
      <c r="AL30" s="33"/>
      <c r="AM30" s="33"/>
    </row>
    <row r="31" spans="1:42" ht="21" customHeight="1" x14ac:dyDescent="0.3">
      <c r="A31" s="437"/>
      <c r="B31" s="438"/>
      <c r="C31" s="439"/>
      <c r="D31" s="439"/>
      <c r="E31" s="439"/>
      <c r="F31" s="440"/>
      <c r="G31" s="439"/>
      <c r="H31" s="323"/>
      <c r="I31" s="441"/>
      <c r="J31" s="441"/>
      <c r="K31" s="441"/>
      <c r="L31" s="441"/>
      <c r="M31" s="441"/>
      <c r="N31" s="441"/>
      <c r="O31" s="441"/>
      <c r="P31" s="441"/>
      <c r="Q31" s="441"/>
      <c r="R31" s="441"/>
      <c r="S31" s="441"/>
      <c r="T31" s="441"/>
      <c r="U31" s="441"/>
      <c r="V31" s="441"/>
      <c r="W31" s="442"/>
      <c r="X31" s="441"/>
      <c r="Y31" s="441"/>
      <c r="Z31" s="441"/>
      <c r="AA31" s="441"/>
      <c r="AB31" s="441"/>
      <c r="AC31" s="443"/>
      <c r="AD31" s="33"/>
      <c r="AE31" s="33"/>
      <c r="AF31" s="33"/>
      <c r="AG31" s="33"/>
      <c r="AH31" s="33"/>
      <c r="AI31" s="33"/>
      <c r="AJ31" s="33"/>
      <c r="AK31" s="33"/>
      <c r="AL31" s="33"/>
      <c r="AM31" s="33"/>
    </row>
  </sheetData>
  <mergeCells count="16">
    <mergeCell ref="A7:A8"/>
    <mergeCell ref="A9:A10"/>
    <mergeCell ref="P5:T5"/>
    <mergeCell ref="B9:B10"/>
    <mergeCell ref="A1:AC1"/>
    <mergeCell ref="A2:AC2"/>
    <mergeCell ref="A3:AC4"/>
    <mergeCell ref="U5:V5"/>
    <mergeCell ref="W5:Y5"/>
    <mergeCell ref="Z5:AC5"/>
    <mergeCell ref="K5:M5"/>
    <mergeCell ref="B5:D5"/>
    <mergeCell ref="E5:G5"/>
    <mergeCell ref="H5:H6"/>
    <mergeCell ref="N5:O5"/>
    <mergeCell ref="I5:J5"/>
  </mergeCells>
  <pageMargins left="0.70866141732283472" right="0.70866141732283472" top="0.74803149606299213" bottom="0.74803149606299213" header="0.31496062992125984" footer="0.31496062992125984"/>
  <pageSetup paperSize="9" scale="1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0"/>
  <sheetViews>
    <sheetView view="pageBreakPreview" zoomScale="30" zoomScaleSheetLayoutView="30" workbookViewId="0">
      <pane xSplit="8" ySplit="4" topLeftCell="I5" activePane="bottomRight" state="frozen"/>
      <selection pane="topRight" activeCell="I1" sqref="I1"/>
      <selection pane="bottomLeft" activeCell="A10" sqref="A10"/>
      <selection pane="bottomRight" activeCell="M23" sqref="M23:AA23"/>
    </sheetView>
  </sheetViews>
  <sheetFormatPr defaultRowHeight="15" x14ac:dyDescent="0.25"/>
  <cols>
    <col min="1" max="2" width="16.85546875" customWidth="1"/>
    <col min="3" max="3" width="139.85546875" customWidth="1"/>
    <col min="4" max="4" width="41.140625" customWidth="1"/>
    <col min="5" max="5" width="13.42578125" customWidth="1"/>
    <col min="6" max="6" width="20.7109375" customWidth="1"/>
    <col min="7" max="7" width="56.5703125" customWidth="1"/>
    <col min="8" max="8" width="22.85546875" customWidth="1"/>
    <col min="9" max="9" width="42" customWidth="1"/>
    <col min="10" max="10" width="20.42578125" customWidth="1"/>
    <col min="11" max="11" width="17.140625" customWidth="1"/>
    <col min="12" max="12" width="22.28515625" customWidth="1"/>
    <col min="13" max="13" width="38.85546875" customWidth="1"/>
    <col min="14" max="15" width="38.7109375" customWidth="1"/>
    <col min="16" max="16" width="35.85546875" customWidth="1"/>
    <col min="17" max="17" width="33.42578125" customWidth="1"/>
    <col min="18" max="18" width="35.140625" customWidth="1"/>
    <col min="19" max="19" width="41.7109375" customWidth="1"/>
    <col min="20" max="20" width="20.42578125" customWidth="1"/>
    <col min="21" max="21" width="35.85546875" customWidth="1"/>
    <col min="22" max="22" width="37.85546875" customWidth="1"/>
    <col min="23" max="23" width="45.42578125" customWidth="1"/>
    <col min="24" max="24" width="35.85546875" customWidth="1"/>
    <col min="25" max="25" width="37.42578125" customWidth="1"/>
    <col min="26" max="26" width="33.85546875" customWidth="1"/>
    <col min="27" max="27" width="37.140625" customWidth="1"/>
    <col min="261" max="261" width="14.7109375" customWidth="1"/>
    <col min="263" max="263" width="19.85546875" customWidth="1"/>
    <col min="264" max="264" width="4.7109375" customWidth="1"/>
    <col min="265" max="265" width="5.7109375" customWidth="1"/>
    <col min="266" max="266" width="18.42578125" customWidth="1"/>
    <col min="267" max="267" width="13" customWidth="1"/>
    <col min="268" max="268" width="14.5703125" customWidth="1"/>
    <col min="269" max="269" width="10.5703125" customWidth="1"/>
    <col min="270" max="270" width="11.140625" customWidth="1"/>
    <col min="271" max="271" width="10.5703125" customWidth="1"/>
    <col min="272" max="272" width="15.42578125" customWidth="1"/>
    <col min="273" max="273" width="19.140625" customWidth="1"/>
    <col min="274" max="274" width="18.140625" customWidth="1"/>
    <col min="275" max="275" width="18" customWidth="1"/>
    <col min="276" max="276" width="18.85546875" customWidth="1"/>
    <col min="277" max="277" width="18.140625" customWidth="1"/>
    <col min="278" max="278" width="11.28515625" customWidth="1"/>
    <col min="279" max="279" width="19.85546875" customWidth="1"/>
    <col min="280" max="280" width="15.5703125" customWidth="1"/>
    <col min="281" max="281" width="17.7109375" customWidth="1"/>
    <col min="282" max="282" width="18.5703125" customWidth="1"/>
    <col min="283" max="283" width="18.85546875" customWidth="1"/>
    <col min="517" max="517" width="14.7109375" customWidth="1"/>
    <col min="519" max="519" width="19.85546875" customWidth="1"/>
    <col min="520" max="520" width="4.7109375" customWidth="1"/>
    <col min="521" max="521" width="5.7109375" customWidth="1"/>
    <col min="522" max="522" width="18.42578125" customWidth="1"/>
    <col min="523" max="523" width="13" customWidth="1"/>
    <col min="524" max="524" width="14.5703125" customWidth="1"/>
    <col min="525" max="525" width="10.5703125" customWidth="1"/>
    <col min="526" max="526" width="11.140625" customWidth="1"/>
    <col min="527" max="527" width="10.5703125" customWidth="1"/>
    <col min="528" max="528" width="15.42578125" customWidth="1"/>
    <col min="529" max="529" width="19.140625" customWidth="1"/>
    <col min="530" max="530" width="18.140625" customWidth="1"/>
    <col min="531" max="531" width="18" customWidth="1"/>
    <col min="532" max="532" width="18.85546875" customWidth="1"/>
    <col min="533" max="533" width="18.140625" customWidth="1"/>
    <col min="534" max="534" width="11.28515625" customWidth="1"/>
    <col min="535" max="535" width="19.85546875" customWidth="1"/>
    <col min="536" max="536" width="15.5703125" customWidth="1"/>
    <col min="537" max="537" width="17.7109375" customWidth="1"/>
    <col min="538" max="538" width="18.5703125" customWidth="1"/>
    <col min="539" max="539" width="18.85546875" customWidth="1"/>
    <col min="773" max="773" width="14.7109375" customWidth="1"/>
    <col min="775" max="775" width="19.85546875" customWidth="1"/>
    <col min="776" max="776" width="4.7109375" customWidth="1"/>
    <col min="777" max="777" width="5.7109375" customWidth="1"/>
    <col min="778" max="778" width="18.42578125" customWidth="1"/>
    <col min="779" max="779" width="13" customWidth="1"/>
    <col min="780" max="780" width="14.5703125" customWidth="1"/>
    <col min="781" max="781" width="10.5703125" customWidth="1"/>
    <col min="782" max="782" width="11.140625" customWidth="1"/>
    <col min="783" max="783" width="10.5703125" customWidth="1"/>
    <col min="784" max="784" width="15.42578125" customWidth="1"/>
    <col min="785" max="785" width="19.140625" customWidth="1"/>
    <col min="786" max="786" width="18.140625" customWidth="1"/>
    <col min="787" max="787" width="18" customWidth="1"/>
    <col min="788" max="788" width="18.85546875" customWidth="1"/>
    <col min="789" max="789" width="18.140625" customWidth="1"/>
    <col min="790" max="790" width="11.28515625" customWidth="1"/>
    <col min="791" max="791" width="19.85546875" customWidth="1"/>
    <col min="792" max="792" width="15.5703125" customWidth="1"/>
    <col min="793" max="793" width="17.7109375" customWidth="1"/>
    <col min="794" max="794" width="18.5703125" customWidth="1"/>
    <col min="795" max="795" width="18.85546875" customWidth="1"/>
    <col min="1029" max="1029" width="14.7109375" customWidth="1"/>
    <col min="1031" max="1031" width="19.85546875" customWidth="1"/>
    <col min="1032" max="1032" width="4.7109375" customWidth="1"/>
    <col min="1033" max="1033" width="5.7109375" customWidth="1"/>
    <col min="1034" max="1034" width="18.42578125" customWidth="1"/>
    <col min="1035" max="1035" width="13" customWidth="1"/>
    <col min="1036" max="1036" width="14.5703125" customWidth="1"/>
    <col min="1037" max="1037" width="10.5703125" customWidth="1"/>
    <col min="1038" max="1038" width="11.140625" customWidth="1"/>
    <col min="1039" max="1039" width="10.5703125" customWidth="1"/>
    <col min="1040" max="1040" width="15.42578125" customWidth="1"/>
    <col min="1041" max="1041" width="19.140625" customWidth="1"/>
    <col min="1042" max="1042" width="18.140625" customWidth="1"/>
    <col min="1043" max="1043" width="18" customWidth="1"/>
    <col min="1044" max="1044" width="18.85546875" customWidth="1"/>
    <col min="1045" max="1045" width="18.140625" customWidth="1"/>
    <col min="1046" max="1046" width="11.28515625" customWidth="1"/>
    <col min="1047" max="1047" width="19.85546875" customWidth="1"/>
    <col min="1048" max="1048" width="15.5703125" customWidth="1"/>
    <col min="1049" max="1049" width="17.7109375" customWidth="1"/>
    <col min="1050" max="1050" width="18.5703125" customWidth="1"/>
    <col min="1051" max="1051" width="18.85546875" customWidth="1"/>
    <col min="1285" max="1285" width="14.7109375" customWidth="1"/>
    <col min="1287" max="1287" width="19.85546875" customWidth="1"/>
    <col min="1288" max="1288" width="4.7109375" customWidth="1"/>
    <col min="1289" max="1289" width="5.7109375" customWidth="1"/>
    <col min="1290" max="1290" width="18.42578125" customWidth="1"/>
    <col min="1291" max="1291" width="13" customWidth="1"/>
    <col min="1292" max="1292" width="14.5703125" customWidth="1"/>
    <col min="1293" max="1293" width="10.5703125" customWidth="1"/>
    <col min="1294" max="1294" width="11.140625" customWidth="1"/>
    <col min="1295" max="1295" width="10.5703125" customWidth="1"/>
    <col min="1296" max="1296" width="15.42578125" customWidth="1"/>
    <col min="1297" max="1297" width="19.140625" customWidth="1"/>
    <col min="1298" max="1298" width="18.140625" customWidth="1"/>
    <col min="1299" max="1299" width="18" customWidth="1"/>
    <col min="1300" max="1300" width="18.85546875" customWidth="1"/>
    <col min="1301" max="1301" width="18.140625" customWidth="1"/>
    <col min="1302" max="1302" width="11.28515625" customWidth="1"/>
    <col min="1303" max="1303" width="19.85546875" customWidth="1"/>
    <col min="1304" max="1304" width="15.5703125" customWidth="1"/>
    <col min="1305" max="1305" width="17.7109375" customWidth="1"/>
    <col min="1306" max="1306" width="18.5703125" customWidth="1"/>
    <col min="1307" max="1307" width="18.85546875" customWidth="1"/>
    <col min="1541" max="1541" width="14.7109375" customWidth="1"/>
    <col min="1543" max="1543" width="19.85546875" customWidth="1"/>
    <col min="1544" max="1544" width="4.7109375" customWidth="1"/>
    <col min="1545" max="1545" width="5.7109375" customWidth="1"/>
    <col min="1546" max="1546" width="18.42578125" customWidth="1"/>
    <col min="1547" max="1547" width="13" customWidth="1"/>
    <col min="1548" max="1548" width="14.5703125" customWidth="1"/>
    <col min="1549" max="1549" width="10.5703125" customWidth="1"/>
    <col min="1550" max="1550" width="11.140625" customWidth="1"/>
    <col min="1551" max="1551" width="10.5703125" customWidth="1"/>
    <col min="1552" max="1552" width="15.42578125" customWidth="1"/>
    <col min="1553" max="1553" width="19.140625" customWidth="1"/>
    <col min="1554" max="1554" width="18.140625" customWidth="1"/>
    <col min="1555" max="1555" width="18" customWidth="1"/>
    <col min="1556" max="1556" width="18.85546875" customWidth="1"/>
    <col min="1557" max="1557" width="18.140625" customWidth="1"/>
    <col min="1558" max="1558" width="11.28515625" customWidth="1"/>
    <col min="1559" max="1559" width="19.85546875" customWidth="1"/>
    <col min="1560" max="1560" width="15.5703125" customWidth="1"/>
    <col min="1561" max="1561" width="17.7109375" customWidth="1"/>
    <col min="1562" max="1562" width="18.5703125" customWidth="1"/>
    <col min="1563" max="1563" width="18.85546875" customWidth="1"/>
    <col min="1797" max="1797" width="14.7109375" customWidth="1"/>
    <col min="1799" max="1799" width="19.85546875" customWidth="1"/>
    <col min="1800" max="1800" width="4.7109375" customWidth="1"/>
    <col min="1801" max="1801" width="5.7109375" customWidth="1"/>
    <col min="1802" max="1802" width="18.42578125" customWidth="1"/>
    <col min="1803" max="1803" width="13" customWidth="1"/>
    <col min="1804" max="1804" width="14.5703125" customWidth="1"/>
    <col min="1805" max="1805" width="10.5703125" customWidth="1"/>
    <col min="1806" max="1806" width="11.140625" customWidth="1"/>
    <col min="1807" max="1807" width="10.5703125" customWidth="1"/>
    <col min="1808" max="1808" width="15.42578125" customWidth="1"/>
    <col min="1809" max="1809" width="19.140625" customWidth="1"/>
    <col min="1810" max="1810" width="18.140625" customWidth="1"/>
    <col min="1811" max="1811" width="18" customWidth="1"/>
    <col min="1812" max="1812" width="18.85546875" customWidth="1"/>
    <col min="1813" max="1813" width="18.140625" customWidth="1"/>
    <col min="1814" max="1814" width="11.28515625" customWidth="1"/>
    <col min="1815" max="1815" width="19.85546875" customWidth="1"/>
    <col min="1816" max="1816" width="15.5703125" customWidth="1"/>
    <col min="1817" max="1817" width="17.7109375" customWidth="1"/>
    <col min="1818" max="1818" width="18.5703125" customWidth="1"/>
    <col min="1819" max="1819" width="18.85546875" customWidth="1"/>
    <col min="2053" max="2053" width="14.7109375" customWidth="1"/>
    <col min="2055" max="2055" width="19.85546875" customWidth="1"/>
    <col min="2056" max="2056" width="4.7109375" customWidth="1"/>
    <col min="2057" max="2057" width="5.7109375" customWidth="1"/>
    <col min="2058" max="2058" width="18.42578125" customWidth="1"/>
    <col min="2059" max="2059" width="13" customWidth="1"/>
    <col min="2060" max="2060" width="14.5703125" customWidth="1"/>
    <col min="2061" max="2061" width="10.5703125" customWidth="1"/>
    <col min="2062" max="2062" width="11.140625" customWidth="1"/>
    <col min="2063" max="2063" width="10.5703125" customWidth="1"/>
    <col min="2064" max="2064" width="15.42578125" customWidth="1"/>
    <col min="2065" max="2065" width="19.140625" customWidth="1"/>
    <col min="2066" max="2066" width="18.140625" customWidth="1"/>
    <col min="2067" max="2067" width="18" customWidth="1"/>
    <col min="2068" max="2068" width="18.85546875" customWidth="1"/>
    <col min="2069" max="2069" width="18.140625" customWidth="1"/>
    <col min="2070" max="2070" width="11.28515625" customWidth="1"/>
    <col min="2071" max="2071" width="19.85546875" customWidth="1"/>
    <col min="2072" max="2072" width="15.5703125" customWidth="1"/>
    <col min="2073" max="2073" width="17.7109375" customWidth="1"/>
    <col min="2074" max="2074" width="18.5703125" customWidth="1"/>
    <col min="2075" max="2075" width="18.85546875" customWidth="1"/>
    <col min="2309" max="2309" width="14.7109375" customWidth="1"/>
    <col min="2311" max="2311" width="19.85546875" customWidth="1"/>
    <col min="2312" max="2312" width="4.7109375" customWidth="1"/>
    <col min="2313" max="2313" width="5.7109375" customWidth="1"/>
    <col min="2314" max="2314" width="18.42578125" customWidth="1"/>
    <col min="2315" max="2315" width="13" customWidth="1"/>
    <col min="2316" max="2316" width="14.5703125" customWidth="1"/>
    <col min="2317" max="2317" width="10.5703125" customWidth="1"/>
    <col min="2318" max="2318" width="11.140625" customWidth="1"/>
    <col min="2319" max="2319" width="10.5703125" customWidth="1"/>
    <col min="2320" max="2320" width="15.42578125" customWidth="1"/>
    <col min="2321" max="2321" width="19.140625" customWidth="1"/>
    <col min="2322" max="2322" width="18.140625" customWidth="1"/>
    <col min="2323" max="2323" width="18" customWidth="1"/>
    <col min="2324" max="2324" width="18.85546875" customWidth="1"/>
    <col min="2325" max="2325" width="18.140625" customWidth="1"/>
    <col min="2326" max="2326" width="11.28515625" customWidth="1"/>
    <col min="2327" max="2327" width="19.85546875" customWidth="1"/>
    <col min="2328" max="2328" width="15.5703125" customWidth="1"/>
    <col min="2329" max="2329" width="17.7109375" customWidth="1"/>
    <col min="2330" max="2330" width="18.5703125" customWidth="1"/>
    <col min="2331" max="2331" width="18.85546875" customWidth="1"/>
    <col min="2565" max="2565" width="14.7109375" customWidth="1"/>
    <col min="2567" max="2567" width="19.85546875" customWidth="1"/>
    <col min="2568" max="2568" width="4.7109375" customWidth="1"/>
    <col min="2569" max="2569" width="5.7109375" customWidth="1"/>
    <col min="2570" max="2570" width="18.42578125" customWidth="1"/>
    <col min="2571" max="2571" width="13" customWidth="1"/>
    <col min="2572" max="2572" width="14.5703125" customWidth="1"/>
    <col min="2573" max="2573" width="10.5703125" customWidth="1"/>
    <col min="2574" max="2574" width="11.140625" customWidth="1"/>
    <col min="2575" max="2575" width="10.5703125" customWidth="1"/>
    <col min="2576" max="2576" width="15.42578125" customWidth="1"/>
    <col min="2577" max="2577" width="19.140625" customWidth="1"/>
    <col min="2578" max="2578" width="18.140625" customWidth="1"/>
    <col min="2579" max="2579" width="18" customWidth="1"/>
    <col min="2580" max="2580" width="18.85546875" customWidth="1"/>
    <col min="2581" max="2581" width="18.140625" customWidth="1"/>
    <col min="2582" max="2582" width="11.28515625" customWidth="1"/>
    <col min="2583" max="2583" width="19.85546875" customWidth="1"/>
    <col min="2584" max="2584" width="15.5703125" customWidth="1"/>
    <col min="2585" max="2585" width="17.7109375" customWidth="1"/>
    <col min="2586" max="2586" width="18.5703125" customWidth="1"/>
    <col min="2587" max="2587" width="18.85546875" customWidth="1"/>
    <col min="2821" max="2821" width="14.7109375" customWidth="1"/>
    <col min="2823" max="2823" width="19.85546875" customWidth="1"/>
    <col min="2824" max="2824" width="4.7109375" customWidth="1"/>
    <col min="2825" max="2825" width="5.7109375" customWidth="1"/>
    <col min="2826" max="2826" width="18.42578125" customWidth="1"/>
    <col min="2827" max="2827" width="13" customWidth="1"/>
    <col min="2828" max="2828" width="14.5703125" customWidth="1"/>
    <col min="2829" max="2829" width="10.5703125" customWidth="1"/>
    <col min="2830" max="2830" width="11.140625" customWidth="1"/>
    <col min="2831" max="2831" width="10.5703125" customWidth="1"/>
    <col min="2832" max="2832" width="15.42578125" customWidth="1"/>
    <col min="2833" max="2833" width="19.140625" customWidth="1"/>
    <col min="2834" max="2834" width="18.140625" customWidth="1"/>
    <col min="2835" max="2835" width="18" customWidth="1"/>
    <col min="2836" max="2836" width="18.85546875" customWidth="1"/>
    <col min="2837" max="2837" width="18.140625" customWidth="1"/>
    <col min="2838" max="2838" width="11.28515625" customWidth="1"/>
    <col min="2839" max="2839" width="19.85546875" customWidth="1"/>
    <col min="2840" max="2840" width="15.5703125" customWidth="1"/>
    <col min="2841" max="2841" width="17.7109375" customWidth="1"/>
    <col min="2842" max="2842" width="18.5703125" customWidth="1"/>
    <col min="2843" max="2843" width="18.85546875" customWidth="1"/>
    <col min="3077" max="3077" width="14.7109375" customWidth="1"/>
    <col min="3079" max="3079" width="19.85546875" customWidth="1"/>
    <col min="3080" max="3080" width="4.7109375" customWidth="1"/>
    <col min="3081" max="3081" width="5.7109375" customWidth="1"/>
    <col min="3082" max="3082" width="18.42578125" customWidth="1"/>
    <col min="3083" max="3083" width="13" customWidth="1"/>
    <col min="3084" max="3084" width="14.5703125" customWidth="1"/>
    <col min="3085" max="3085" width="10.5703125" customWidth="1"/>
    <col min="3086" max="3086" width="11.140625" customWidth="1"/>
    <col min="3087" max="3087" width="10.5703125" customWidth="1"/>
    <col min="3088" max="3088" width="15.42578125" customWidth="1"/>
    <col min="3089" max="3089" width="19.140625" customWidth="1"/>
    <col min="3090" max="3090" width="18.140625" customWidth="1"/>
    <col min="3091" max="3091" width="18" customWidth="1"/>
    <col min="3092" max="3092" width="18.85546875" customWidth="1"/>
    <col min="3093" max="3093" width="18.140625" customWidth="1"/>
    <col min="3094" max="3094" width="11.28515625" customWidth="1"/>
    <col min="3095" max="3095" width="19.85546875" customWidth="1"/>
    <col min="3096" max="3096" width="15.5703125" customWidth="1"/>
    <col min="3097" max="3097" width="17.7109375" customWidth="1"/>
    <col min="3098" max="3098" width="18.5703125" customWidth="1"/>
    <col min="3099" max="3099" width="18.85546875" customWidth="1"/>
    <col min="3333" max="3333" width="14.7109375" customWidth="1"/>
    <col min="3335" max="3335" width="19.85546875" customWidth="1"/>
    <col min="3336" max="3336" width="4.7109375" customWidth="1"/>
    <col min="3337" max="3337" width="5.7109375" customWidth="1"/>
    <col min="3338" max="3338" width="18.42578125" customWidth="1"/>
    <col min="3339" max="3339" width="13" customWidth="1"/>
    <col min="3340" max="3340" width="14.5703125" customWidth="1"/>
    <col min="3341" max="3341" width="10.5703125" customWidth="1"/>
    <col min="3342" max="3342" width="11.140625" customWidth="1"/>
    <col min="3343" max="3343" width="10.5703125" customWidth="1"/>
    <col min="3344" max="3344" width="15.42578125" customWidth="1"/>
    <col min="3345" max="3345" width="19.140625" customWidth="1"/>
    <col min="3346" max="3346" width="18.140625" customWidth="1"/>
    <col min="3347" max="3347" width="18" customWidth="1"/>
    <col min="3348" max="3348" width="18.85546875" customWidth="1"/>
    <col min="3349" max="3349" width="18.140625" customWidth="1"/>
    <col min="3350" max="3350" width="11.28515625" customWidth="1"/>
    <col min="3351" max="3351" width="19.85546875" customWidth="1"/>
    <col min="3352" max="3352" width="15.5703125" customWidth="1"/>
    <col min="3353" max="3353" width="17.7109375" customWidth="1"/>
    <col min="3354" max="3354" width="18.5703125" customWidth="1"/>
    <col min="3355" max="3355" width="18.85546875" customWidth="1"/>
    <col min="3589" max="3589" width="14.7109375" customWidth="1"/>
    <col min="3591" max="3591" width="19.85546875" customWidth="1"/>
    <col min="3592" max="3592" width="4.7109375" customWidth="1"/>
    <col min="3593" max="3593" width="5.7109375" customWidth="1"/>
    <col min="3594" max="3594" width="18.42578125" customWidth="1"/>
    <col min="3595" max="3595" width="13" customWidth="1"/>
    <col min="3596" max="3596" width="14.5703125" customWidth="1"/>
    <col min="3597" max="3597" width="10.5703125" customWidth="1"/>
    <col min="3598" max="3598" width="11.140625" customWidth="1"/>
    <col min="3599" max="3599" width="10.5703125" customWidth="1"/>
    <col min="3600" max="3600" width="15.42578125" customWidth="1"/>
    <col min="3601" max="3601" width="19.140625" customWidth="1"/>
    <col min="3602" max="3602" width="18.140625" customWidth="1"/>
    <col min="3603" max="3603" width="18" customWidth="1"/>
    <col min="3604" max="3604" width="18.85546875" customWidth="1"/>
    <col min="3605" max="3605" width="18.140625" customWidth="1"/>
    <col min="3606" max="3606" width="11.28515625" customWidth="1"/>
    <col min="3607" max="3607" width="19.85546875" customWidth="1"/>
    <col min="3608" max="3608" width="15.5703125" customWidth="1"/>
    <col min="3609" max="3609" width="17.7109375" customWidth="1"/>
    <col min="3610" max="3610" width="18.5703125" customWidth="1"/>
    <col min="3611" max="3611" width="18.85546875" customWidth="1"/>
    <col min="3845" max="3845" width="14.7109375" customWidth="1"/>
    <col min="3847" max="3847" width="19.85546875" customWidth="1"/>
    <col min="3848" max="3848" width="4.7109375" customWidth="1"/>
    <col min="3849" max="3849" width="5.7109375" customWidth="1"/>
    <col min="3850" max="3850" width="18.42578125" customWidth="1"/>
    <col min="3851" max="3851" width="13" customWidth="1"/>
    <col min="3852" max="3852" width="14.5703125" customWidth="1"/>
    <col min="3853" max="3853" width="10.5703125" customWidth="1"/>
    <col min="3854" max="3854" width="11.140625" customWidth="1"/>
    <col min="3855" max="3855" width="10.5703125" customWidth="1"/>
    <col min="3856" max="3856" width="15.42578125" customWidth="1"/>
    <col min="3857" max="3857" width="19.140625" customWidth="1"/>
    <col min="3858" max="3858" width="18.140625" customWidth="1"/>
    <col min="3859" max="3859" width="18" customWidth="1"/>
    <col min="3860" max="3860" width="18.85546875" customWidth="1"/>
    <col min="3861" max="3861" width="18.140625" customWidth="1"/>
    <col min="3862" max="3862" width="11.28515625" customWidth="1"/>
    <col min="3863" max="3863" width="19.85546875" customWidth="1"/>
    <col min="3864" max="3864" width="15.5703125" customWidth="1"/>
    <col min="3865" max="3865" width="17.7109375" customWidth="1"/>
    <col min="3866" max="3866" width="18.5703125" customWidth="1"/>
    <col min="3867" max="3867" width="18.85546875" customWidth="1"/>
    <col min="4101" max="4101" width="14.7109375" customWidth="1"/>
    <col min="4103" max="4103" width="19.85546875" customWidth="1"/>
    <col min="4104" max="4104" width="4.7109375" customWidth="1"/>
    <col min="4105" max="4105" width="5.7109375" customWidth="1"/>
    <col min="4106" max="4106" width="18.42578125" customWidth="1"/>
    <col min="4107" max="4107" width="13" customWidth="1"/>
    <col min="4108" max="4108" width="14.5703125" customWidth="1"/>
    <col min="4109" max="4109" width="10.5703125" customWidth="1"/>
    <col min="4110" max="4110" width="11.140625" customWidth="1"/>
    <col min="4111" max="4111" width="10.5703125" customWidth="1"/>
    <col min="4112" max="4112" width="15.42578125" customWidth="1"/>
    <col min="4113" max="4113" width="19.140625" customWidth="1"/>
    <col min="4114" max="4114" width="18.140625" customWidth="1"/>
    <col min="4115" max="4115" width="18" customWidth="1"/>
    <col min="4116" max="4116" width="18.85546875" customWidth="1"/>
    <col min="4117" max="4117" width="18.140625" customWidth="1"/>
    <col min="4118" max="4118" width="11.28515625" customWidth="1"/>
    <col min="4119" max="4119" width="19.85546875" customWidth="1"/>
    <col min="4120" max="4120" width="15.5703125" customWidth="1"/>
    <col min="4121" max="4121" width="17.7109375" customWidth="1"/>
    <col min="4122" max="4122" width="18.5703125" customWidth="1"/>
    <col min="4123" max="4123" width="18.85546875" customWidth="1"/>
    <col min="4357" max="4357" width="14.7109375" customWidth="1"/>
    <col min="4359" max="4359" width="19.85546875" customWidth="1"/>
    <col min="4360" max="4360" width="4.7109375" customWidth="1"/>
    <col min="4361" max="4361" width="5.7109375" customWidth="1"/>
    <col min="4362" max="4362" width="18.42578125" customWidth="1"/>
    <col min="4363" max="4363" width="13" customWidth="1"/>
    <col min="4364" max="4364" width="14.5703125" customWidth="1"/>
    <col min="4365" max="4365" width="10.5703125" customWidth="1"/>
    <col min="4366" max="4366" width="11.140625" customWidth="1"/>
    <col min="4367" max="4367" width="10.5703125" customWidth="1"/>
    <col min="4368" max="4368" width="15.42578125" customWidth="1"/>
    <col min="4369" max="4369" width="19.140625" customWidth="1"/>
    <col min="4370" max="4370" width="18.140625" customWidth="1"/>
    <col min="4371" max="4371" width="18" customWidth="1"/>
    <col min="4372" max="4372" width="18.85546875" customWidth="1"/>
    <col min="4373" max="4373" width="18.140625" customWidth="1"/>
    <col min="4374" max="4374" width="11.28515625" customWidth="1"/>
    <col min="4375" max="4375" width="19.85546875" customWidth="1"/>
    <col min="4376" max="4376" width="15.5703125" customWidth="1"/>
    <col min="4377" max="4377" width="17.7109375" customWidth="1"/>
    <col min="4378" max="4378" width="18.5703125" customWidth="1"/>
    <col min="4379" max="4379" width="18.85546875" customWidth="1"/>
    <col min="4613" max="4613" width="14.7109375" customWidth="1"/>
    <col min="4615" max="4615" width="19.85546875" customWidth="1"/>
    <col min="4616" max="4616" width="4.7109375" customWidth="1"/>
    <col min="4617" max="4617" width="5.7109375" customWidth="1"/>
    <col min="4618" max="4618" width="18.42578125" customWidth="1"/>
    <col min="4619" max="4619" width="13" customWidth="1"/>
    <col min="4620" max="4620" width="14.5703125" customWidth="1"/>
    <col min="4621" max="4621" width="10.5703125" customWidth="1"/>
    <col min="4622" max="4622" width="11.140625" customWidth="1"/>
    <col min="4623" max="4623" width="10.5703125" customWidth="1"/>
    <col min="4624" max="4624" width="15.42578125" customWidth="1"/>
    <col min="4625" max="4625" width="19.140625" customWidth="1"/>
    <col min="4626" max="4626" width="18.140625" customWidth="1"/>
    <col min="4627" max="4627" width="18" customWidth="1"/>
    <col min="4628" max="4628" width="18.85546875" customWidth="1"/>
    <col min="4629" max="4629" width="18.140625" customWidth="1"/>
    <col min="4630" max="4630" width="11.28515625" customWidth="1"/>
    <col min="4631" max="4631" width="19.85546875" customWidth="1"/>
    <col min="4632" max="4632" width="15.5703125" customWidth="1"/>
    <col min="4633" max="4633" width="17.7109375" customWidth="1"/>
    <col min="4634" max="4634" width="18.5703125" customWidth="1"/>
    <col min="4635" max="4635" width="18.85546875" customWidth="1"/>
    <col min="4869" max="4869" width="14.7109375" customWidth="1"/>
    <col min="4871" max="4871" width="19.85546875" customWidth="1"/>
    <col min="4872" max="4872" width="4.7109375" customWidth="1"/>
    <col min="4873" max="4873" width="5.7109375" customWidth="1"/>
    <col min="4874" max="4874" width="18.42578125" customWidth="1"/>
    <col min="4875" max="4875" width="13" customWidth="1"/>
    <col min="4876" max="4876" width="14.5703125" customWidth="1"/>
    <col min="4877" max="4877" width="10.5703125" customWidth="1"/>
    <col min="4878" max="4878" width="11.140625" customWidth="1"/>
    <col min="4879" max="4879" width="10.5703125" customWidth="1"/>
    <col min="4880" max="4880" width="15.42578125" customWidth="1"/>
    <col min="4881" max="4881" width="19.140625" customWidth="1"/>
    <col min="4882" max="4882" width="18.140625" customWidth="1"/>
    <col min="4883" max="4883" width="18" customWidth="1"/>
    <col min="4884" max="4884" width="18.85546875" customWidth="1"/>
    <col min="4885" max="4885" width="18.140625" customWidth="1"/>
    <col min="4886" max="4886" width="11.28515625" customWidth="1"/>
    <col min="4887" max="4887" width="19.85546875" customWidth="1"/>
    <col min="4888" max="4888" width="15.5703125" customWidth="1"/>
    <col min="4889" max="4889" width="17.7109375" customWidth="1"/>
    <col min="4890" max="4890" width="18.5703125" customWidth="1"/>
    <col min="4891" max="4891" width="18.85546875" customWidth="1"/>
    <col min="5125" max="5125" width="14.7109375" customWidth="1"/>
    <col min="5127" max="5127" width="19.85546875" customWidth="1"/>
    <col min="5128" max="5128" width="4.7109375" customWidth="1"/>
    <col min="5129" max="5129" width="5.7109375" customWidth="1"/>
    <col min="5130" max="5130" width="18.42578125" customWidth="1"/>
    <col min="5131" max="5131" width="13" customWidth="1"/>
    <col min="5132" max="5132" width="14.5703125" customWidth="1"/>
    <col min="5133" max="5133" width="10.5703125" customWidth="1"/>
    <col min="5134" max="5134" width="11.140625" customWidth="1"/>
    <col min="5135" max="5135" width="10.5703125" customWidth="1"/>
    <col min="5136" max="5136" width="15.42578125" customWidth="1"/>
    <col min="5137" max="5137" width="19.140625" customWidth="1"/>
    <col min="5138" max="5138" width="18.140625" customWidth="1"/>
    <col min="5139" max="5139" width="18" customWidth="1"/>
    <col min="5140" max="5140" width="18.85546875" customWidth="1"/>
    <col min="5141" max="5141" width="18.140625" customWidth="1"/>
    <col min="5142" max="5142" width="11.28515625" customWidth="1"/>
    <col min="5143" max="5143" width="19.85546875" customWidth="1"/>
    <col min="5144" max="5144" width="15.5703125" customWidth="1"/>
    <col min="5145" max="5145" width="17.7109375" customWidth="1"/>
    <col min="5146" max="5146" width="18.5703125" customWidth="1"/>
    <col min="5147" max="5147" width="18.85546875" customWidth="1"/>
    <col min="5381" max="5381" width="14.7109375" customWidth="1"/>
    <col min="5383" max="5383" width="19.85546875" customWidth="1"/>
    <col min="5384" max="5384" width="4.7109375" customWidth="1"/>
    <col min="5385" max="5385" width="5.7109375" customWidth="1"/>
    <col min="5386" max="5386" width="18.42578125" customWidth="1"/>
    <col min="5387" max="5387" width="13" customWidth="1"/>
    <col min="5388" max="5388" width="14.5703125" customWidth="1"/>
    <col min="5389" max="5389" width="10.5703125" customWidth="1"/>
    <col min="5390" max="5390" width="11.140625" customWidth="1"/>
    <col min="5391" max="5391" width="10.5703125" customWidth="1"/>
    <col min="5392" max="5392" width="15.42578125" customWidth="1"/>
    <col min="5393" max="5393" width="19.140625" customWidth="1"/>
    <col min="5394" max="5394" width="18.140625" customWidth="1"/>
    <col min="5395" max="5395" width="18" customWidth="1"/>
    <col min="5396" max="5396" width="18.85546875" customWidth="1"/>
    <col min="5397" max="5397" width="18.140625" customWidth="1"/>
    <col min="5398" max="5398" width="11.28515625" customWidth="1"/>
    <col min="5399" max="5399" width="19.85546875" customWidth="1"/>
    <col min="5400" max="5400" width="15.5703125" customWidth="1"/>
    <col min="5401" max="5401" width="17.7109375" customWidth="1"/>
    <col min="5402" max="5402" width="18.5703125" customWidth="1"/>
    <col min="5403" max="5403" width="18.85546875" customWidth="1"/>
    <col min="5637" max="5637" width="14.7109375" customWidth="1"/>
    <col min="5639" max="5639" width="19.85546875" customWidth="1"/>
    <col min="5640" max="5640" width="4.7109375" customWidth="1"/>
    <col min="5641" max="5641" width="5.7109375" customWidth="1"/>
    <col min="5642" max="5642" width="18.42578125" customWidth="1"/>
    <col min="5643" max="5643" width="13" customWidth="1"/>
    <col min="5644" max="5644" width="14.5703125" customWidth="1"/>
    <col min="5645" max="5645" width="10.5703125" customWidth="1"/>
    <col min="5646" max="5646" width="11.140625" customWidth="1"/>
    <col min="5647" max="5647" width="10.5703125" customWidth="1"/>
    <col min="5648" max="5648" width="15.42578125" customWidth="1"/>
    <col min="5649" max="5649" width="19.140625" customWidth="1"/>
    <col min="5650" max="5650" width="18.140625" customWidth="1"/>
    <col min="5651" max="5651" width="18" customWidth="1"/>
    <col min="5652" max="5652" width="18.85546875" customWidth="1"/>
    <col min="5653" max="5653" width="18.140625" customWidth="1"/>
    <col min="5654" max="5654" width="11.28515625" customWidth="1"/>
    <col min="5655" max="5655" width="19.85546875" customWidth="1"/>
    <col min="5656" max="5656" width="15.5703125" customWidth="1"/>
    <col min="5657" max="5657" width="17.7109375" customWidth="1"/>
    <col min="5658" max="5658" width="18.5703125" customWidth="1"/>
    <col min="5659" max="5659" width="18.85546875" customWidth="1"/>
    <col min="5893" max="5893" width="14.7109375" customWidth="1"/>
    <col min="5895" max="5895" width="19.85546875" customWidth="1"/>
    <col min="5896" max="5896" width="4.7109375" customWidth="1"/>
    <col min="5897" max="5897" width="5.7109375" customWidth="1"/>
    <col min="5898" max="5898" width="18.42578125" customWidth="1"/>
    <col min="5899" max="5899" width="13" customWidth="1"/>
    <col min="5900" max="5900" width="14.5703125" customWidth="1"/>
    <col min="5901" max="5901" width="10.5703125" customWidth="1"/>
    <col min="5902" max="5902" width="11.140625" customWidth="1"/>
    <col min="5903" max="5903" width="10.5703125" customWidth="1"/>
    <col min="5904" max="5904" width="15.42578125" customWidth="1"/>
    <col min="5905" max="5905" width="19.140625" customWidth="1"/>
    <col min="5906" max="5906" width="18.140625" customWidth="1"/>
    <col min="5907" max="5907" width="18" customWidth="1"/>
    <col min="5908" max="5908" width="18.85546875" customWidth="1"/>
    <col min="5909" max="5909" width="18.140625" customWidth="1"/>
    <col min="5910" max="5910" width="11.28515625" customWidth="1"/>
    <col min="5911" max="5911" width="19.85546875" customWidth="1"/>
    <col min="5912" max="5912" width="15.5703125" customWidth="1"/>
    <col min="5913" max="5913" width="17.7109375" customWidth="1"/>
    <col min="5914" max="5914" width="18.5703125" customWidth="1"/>
    <col min="5915" max="5915" width="18.85546875" customWidth="1"/>
    <col min="6149" max="6149" width="14.7109375" customWidth="1"/>
    <col min="6151" max="6151" width="19.85546875" customWidth="1"/>
    <col min="6152" max="6152" width="4.7109375" customWidth="1"/>
    <col min="6153" max="6153" width="5.7109375" customWidth="1"/>
    <col min="6154" max="6154" width="18.42578125" customWidth="1"/>
    <col min="6155" max="6155" width="13" customWidth="1"/>
    <col min="6156" max="6156" width="14.5703125" customWidth="1"/>
    <col min="6157" max="6157" width="10.5703125" customWidth="1"/>
    <col min="6158" max="6158" width="11.140625" customWidth="1"/>
    <col min="6159" max="6159" width="10.5703125" customWidth="1"/>
    <col min="6160" max="6160" width="15.42578125" customWidth="1"/>
    <col min="6161" max="6161" width="19.140625" customWidth="1"/>
    <col min="6162" max="6162" width="18.140625" customWidth="1"/>
    <col min="6163" max="6163" width="18" customWidth="1"/>
    <col min="6164" max="6164" width="18.85546875" customWidth="1"/>
    <col min="6165" max="6165" width="18.140625" customWidth="1"/>
    <col min="6166" max="6166" width="11.28515625" customWidth="1"/>
    <col min="6167" max="6167" width="19.85546875" customWidth="1"/>
    <col min="6168" max="6168" width="15.5703125" customWidth="1"/>
    <col min="6169" max="6169" width="17.7109375" customWidth="1"/>
    <col min="6170" max="6170" width="18.5703125" customWidth="1"/>
    <col min="6171" max="6171" width="18.85546875" customWidth="1"/>
    <col min="6405" max="6405" width="14.7109375" customWidth="1"/>
    <col min="6407" max="6407" width="19.85546875" customWidth="1"/>
    <col min="6408" max="6408" width="4.7109375" customWidth="1"/>
    <col min="6409" max="6409" width="5.7109375" customWidth="1"/>
    <col min="6410" max="6410" width="18.42578125" customWidth="1"/>
    <col min="6411" max="6411" width="13" customWidth="1"/>
    <col min="6412" max="6412" width="14.5703125" customWidth="1"/>
    <col min="6413" max="6413" width="10.5703125" customWidth="1"/>
    <col min="6414" max="6414" width="11.140625" customWidth="1"/>
    <col min="6415" max="6415" width="10.5703125" customWidth="1"/>
    <col min="6416" max="6416" width="15.42578125" customWidth="1"/>
    <col min="6417" max="6417" width="19.140625" customWidth="1"/>
    <col min="6418" max="6418" width="18.140625" customWidth="1"/>
    <col min="6419" max="6419" width="18" customWidth="1"/>
    <col min="6420" max="6420" width="18.85546875" customWidth="1"/>
    <col min="6421" max="6421" width="18.140625" customWidth="1"/>
    <col min="6422" max="6422" width="11.28515625" customWidth="1"/>
    <col min="6423" max="6423" width="19.85546875" customWidth="1"/>
    <col min="6424" max="6424" width="15.5703125" customWidth="1"/>
    <col min="6425" max="6425" width="17.7109375" customWidth="1"/>
    <col min="6426" max="6426" width="18.5703125" customWidth="1"/>
    <col min="6427" max="6427" width="18.85546875" customWidth="1"/>
    <col min="6661" max="6661" width="14.7109375" customWidth="1"/>
    <col min="6663" max="6663" width="19.85546875" customWidth="1"/>
    <col min="6664" max="6664" width="4.7109375" customWidth="1"/>
    <col min="6665" max="6665" width="5.7109375" customWidth="1"/>
    <col min="6666" max="6666" width="18.42578125" customWidth="1"/>
    <col min="6667" max="6667" width="13" customWidth="1"/>
    <col min="6668" max="6668" width="14.5703125" customWidth="1"/>
    <col min="6669" max="6669" width="10.5703125" customWidth="1"/>
    <col min="6670" max="6670" width="11.140625" customWidth="1"/>
    <col min="6671" max="6671" width="10.5703125" customWidth="1"/>
    <col min="6672" max="6672" width="15.42578125" customWidth="1"/>
    <col min="6673" max="6673" width="19.140625" customWidth="1"/>
    <col min="6674" max="6674" width="18.140625" customWidth="1"/>
    <col min="6675" max="6675" width="18" customWidth="1"/>
    <col min="6676" max="6676" width="18.85546875" customWidth="1"/>
    <col min="6677" max="6677" width="18.140625" customWidth="1"/>
    <col min="6678" max="6678" width="11.28515625" customWidth="1"/>
    <col min="6679" max="6679" width="19.85546875" customWidth="1"/>
    <col min="6680" max="6680" width="15.5703125" customWidth="1"/>
    <col min="6681" max="6681" width="17.7109375" customWidth="1"/>
    <col min="6682" max="6682" width="18.5703125" customWidth="1"/>
    <col min="6683" max="6683" width="18.85546875" customWidth="1"/>
    <col min="6917" max="6917" width="14.7109375" customWidth="1"/>
    <col min="6919" max="6919" width="19.85546875" customWidth="1"/>
    <col min="6920" max="6920" width="4.7109375" customWidth="1"/>
    <col min="6921" max="6921" width="5.7109375" customWidth="1"/>
    <col min="6922" max="6922" width="18.42578125" customWidth="1"/>
    <col min="6923" max="6923" width="13" customWidth="1"/>
    <col min="6924" max="6924" width="14.5703125" customWidth="1"/>
    <col min="6925" max="6925" width="10.5703125" customWidth="1"/>
    <col min="6926" max="6926" width="11.140625" customWidth="1"/>
    <col min="6927" max="6927" width="10.5703125" customWidth="1"/>
    <col min="6928" max="6928" width="15.42578125" customWidth="1"/>
    <col min="6929" max="6929" width="19.140625" customWidth="1"/>
    <col min="6930" max="6930" width="18.140625" customWidth="1"/>
    <col min="6931" max="6931" width="18" customWidth="1"/>
    <col min="6932" max="6932" width="18.85546875" customWidth="1"/>
    <col min="6933" max="6933" width="18.140625" customWidth="1"/>
    <col min="6934" max="6934" width="11.28515625" customWidth="1"/>
    <col min="6935" max="6935" width="19.85546875" customWidth="1"/>
    <col min="6936" max="6936" width="15.5703125" customWidth="1"/>
    <col min="6937" max="6937" width="17.7109375" customWidth="1"/>
    <col min="6938" max="6938" width="18.5703125" customWidth="1"/>
    <col min="6939" max="6939" width="18.85546875" customWidth="1"/>
    <col min="7173" max="7173" width="14.7109375" customWidth="1"/>
    <col min="7175" max="7175" width="19.85546875" customWidth="1"/>
    <col min="7176" max="7176" width="4.7109375" customWidth="1"/>
    <col min="7177" max="7177" width="5.7109375" customWidth="1"/>
    <col min="7178" max="7178" width="18.42578125" customWidth="1"/>
    <col min="7179" max="7179" width="13" customWidth="1"/>
    <col min="7180" max="7180" width="14.5703125" customWidth="1"/>
    <col min="7181" max="7181" width="10.5703125" customWidth="1"/>
    <col min="7182" max="7182" width="11.140625" customWidth="1"/>
    <col min="7183" max="7183" width="10.5703125" customWidth="1"/>
    <col min="7184" max="7184" width="15.42578125" customWidth="1"/>
    <col min="7185" max="7185" width="19.140625" customWidth="1"/>
    <col min="7186" max="7186" width="18.140625" customWidth="1"/>
    <col min="7187" max="7187" width="18" customWidth="1"/>
    <col min="7188" max="7188" width="18.85546875" customWidth="1"/>
    <col min="7189" max="7189" width="18.140625" customWidth="1"/>
    <col min="7190" max="7190" width="11.28515625" customWidth="1"/>
    <col min="7191" max="7191" width="19.85546875" customWidth="1"/>
    <col min="7192" max="7192" width="15.5703125" customWidth="1"/>
    <col min="7193" max="7193" width="17.7109375" customWidth="1"/>
    <col min="7194" max="7194" width="18.5703125" customWidth="1"/>
    <col min="7195" max="7195" width="18.85546875" customWidth="1"/>
    <col min="7429" max="7429" width="14.7109375" customWidth="1"/>
    <col min="7431" max="7431" width="19.85546875" customWidth="1"/>
    <col min="7432" max="7432" width="4.7109375" customWidth="1"/>
    <col min="7433" max="7433" width="5.7109375" customWidth="1"/>
    <col min="7434" max="7434" width="18.42578125" customWidth="1"/>
    <col min="7435" max="7435" width="13" customWidth="1"/>
    <col min="7436" max="7436" width="14.5703125" customWidth="1"/>
    <col min="7437" max="7437" width="10.5703125" customWidth="1"/>
    <col min="7438" max="7438" width="11.140625" customWidth="1"/>
    <col min="7439" max="7439" width="10.5703125" customWidth="1"/>
    <col min="7440" max="7440" width="15.42578125" customWidth="1"/>
    <col min="7441" max="7441" width="19.140625" customWidth="1"/>
    <col min="7442" max="7442" width="18.140625" customWidth="1"/>
    <col min="7443" max="7443" width="18" customWidth="1"/>
    <col min="7444" max="7444" width="18.85546875" customWidth="1"/>
    <col min="7445" max="7445" width="18.140625" customWidth="1"/>
    <col min="7446" max="7446" width="11.28515625" customWidth="1"/>
    <col min="7447" max="7447" width="19.85546875" customWidth="1"/>
    <col min="7448" max="7448" width="15.5703125" customWidth="1"/>
    <col min="7449" max="7449" width="17.7109375" customWidth="1"/>
    <col min="7450" max="7450" width="18.5703125" customWidth="1"/>
    <col min="7451" max="7451" width="18.85546875" customWidth="1"/>
    <col min="7685" max="7685" width="14.7109375" customWidth="1"/>
    <col min="7687" max="7687" width="19.85546875" customWidth="1"/>
    <col min="7688" max="7688" width="4.7109375" customWidth="1"/>
    <col min="7689" max="7689" width="5.7109375" customWidth="1"/>
    <col min="7690" max="7690" width="18.42578125" customWidth="1"/>
    <col min="7691" max="7691" width="13" customWidth="1"/>
    <col min="7692" max="7692" width="14.5703125" customWidth="1"/>
    <col min="7693" max="7693" width="10.5703125" customWidth="1"/>
    <col min="7694" max="7694" width="11.140625" customWidth="1"/>
    <col min="7695" max="7695" width="10.5703125" customWidth="1"/>
    <col min="7696" max="7696" width="15.42578125" customWidth="1"/>
    <col min="7697" max="7697" width="19.140625" customWidth="1"/>
    <col min="7698" max="7698" width="18.140625" customWidth="1"/>
    <col min="7699" max="7699" width="18" customWidth="1"/>
    <col min="7700" max="7700" width="18.85546875" customWidth="1"/>
    <col min="7701" max="7701" width="18.140625" customWidth="1"/>
    <col min="7702" max="7702" width="11.28515625" customWidth="1"/>
    <col min="7703" max="7703" width="19.85546875" customWidth="1"/>
    <col min="7704" max="7704" width="15.5703125" customWidth="1"/>
    <col min="7705" max="7705" width="17.7109375" customWidth="1"/>
    <col min="7706" max="7706" width="18.5703125" customWidth="1"/>
    <col min="7707" max="7707" width="18.85546875" customWidth="1"/>
    <col min="7941" max="7941" width="14.7109375" customWidth="1"/>
    <col min="7943" max="7943" width="19.85546875" customWidth="1"/>
    <col min="7944" max="7944" width="4.7109375" customWidth="1"/>
    <col min="7945" max="7945" width="5.7109375" customWidth="1"/>
    <col min="7946" max="7946" width="18.42578125" customWidth="1"/>
    <col min="7947" max="7947" width="13" customWidth="1"/>
    <col min="7948" max="7948" width="14.5703125" customWidth="1"/>
    <col min="7949" max="7949" width="10.5703125" customWidth="1"/>
    <col min="7950" max="7950" width="11.140625" customWidth="1"/>
    <col min="7951" max="7951" width="10.5703125" customWidth="1"/>
    <col min="7952" max="7952" width="15.42578125" customWidth="1"/>
    <col min="7953" max="7953" width="19.140625" customWidth="1"/>
    <col min="7954" max="7954" width="18.140625" customWidth="1"/>
    <col min="7955" max="7955" width="18" customWidth="1"/>
    <col min="7956" max="7956" width="18.85546875" customWidth="1"/>
    <col min="7957" max="7957" width="18.140625" customWidth="1"/>
    <col min="7958" max="7958" width="11.28515625" customWidth="1"/>
    <col min="7959" max="7959" width="19.85546875" customWidth="1"/>
    <col min="7960" max="7960" width="15.5703125" customWidth="1"/>
    <col min="7961" max="7961" width="17.7109375" customWidth="1"/>
    <col min="7962" max="7962" width="18.5703125" customWidth="1"/>
    <col min="7963" max="7963" width="18.85546875" customWidth="1"/>
    <col min="8197" max="8197" width="14.7109375" customWidth="1"/>
    <col min="8199" max="8199" width="19.85546875" customWidth="1"/>
    <col min="8200" max="8200" width="4.7109375" customWidth="1"/>
    <col min="8201" max="8201" width="5.7109375" customWidth="1"/>
    <col min="8202" max="8202" width="18.42578125" customWidth="1"/>
    <col min="8203" max="8203" width="13" customWidth="1"/>
    <col min="8204" max="8204" width="14.5703125" customWidth="1"/>
    <col min="8205" max="8205" width="10.5703125" customWidth="1"/>
    <col min="8206" max="8206" width="11.140625" customWidth="1"/>
    <col min="8207" max="8207" width="10.5703125" customWidth="1"/>
    <col min="8208" max="8208" width="15.42578125" customWidth="1"/>
    <col min="8209" max="8209" width="19.140625" customWidth="1"/>
    <col min="8210" max="8210" width="18.140625" customWidth="1"/>
    <col min="8211" max="8211" width="18" customWidth="1"/>
    <col min="8212" max="8212" width="18.85546875" customWidth="1"/>
    <col min="8213" max="8213" width="18.140625" customWidth="1"/>
    <col min="8214" max="8214" width="11.28515625" customWidth="1"/>
    <col min="8215" max="8215" width="19.85546875" customWidth="1"/>
    <col min="8216" max="8216" width="15.5703125" customWidth="1"/>
    <col min="8217" max="8217" width="17.7109375" customWidth="1"/>
    <col min="8218" max="8218" width="18.5703125" customWidth="1"/>
    <col min="8219" max="8219" width="18.85546875" customWidth="1"/>
    <col min="8453" max="8453" width="14.7109375" customWidth="1"/>
    <col min="8455" max="8455" width="19.85546875" customWidth="1"/>
    <col min="8456" max="8456" width="4.7109375" customWidth="1"/>
    <col min="8457" max="8457" width="5.7109375" customWidth="1"/>
    <col min="8458" max="8458" width="18.42578125" customWidth="1"/>
    <col min="8459" max="8459" width="13" customWidth="1"/>
    <col min="8460" max="8460" width="14.5703125" customWidth="1"/>
    <col min="8461" max="8461" width="10.5703125" customWidth="1"/>
    <col min="8462" max="8462" width="11.140625" customWidth="1"/>
    <col min="8463" max="8463" width="10.5703125" customWidth="1"/>
    <col min="8464" max="8464" width="15.42578125" customWidth="1"/>
    <col min="8465" max="8465" width="19.140625" customWidth="1"/>
    <col min="8466" max="8466" width="18.140625" customWidth="1"/>
    <col min="8467" max="8467" width="18" customWidth="1"/>
    <col min="8468" max="8468" width="18.85546875" customWidth="1"/>
    <col min="8469" max="8469" width="18.140625" customWidth="1"/>
    <col min="8470" max="8470" width="11.28515625" customWidth="1"/>
    <col min="8471" max="8471" width="19.85546875" customWidth="1"/>
    <col min="8472" max="8472" width="15.5703125" customWidth="1"/>
    <col min="8473" max="8473" width="17.7109375" customWidth="1"/>
    <col min="8474" max="8474" width="18.5703125" customWidth="1"/>
    <col min="8475" max="8475" width="18.85546875" customWidth="1"/>
    <col min="8709" max="8709" width="14.7109375" customWidth="1"/>
    <col min="8711" max="8711" width="19.85546875" customWidth="1"/>
    <col min="8712" max="8712" width="4.7109375" customWidth="1"/>
    <col min="8713" max="8713" width="5.7109375" customWidth="1"/>
    <col min="8714" max="8714" width="18.42578125" customWidth="1"/>
    <col min="8715" max="8715" width="13" customWidth="1"/>
    <col min="8716" max="8716" width="14.5703125" customWidth="1"/>
    <col min="8717" max="8717" width="10.5703125" customWidth="1"/>
    <col min="8718" max="8718" width="11.140625" customWidth="1"/>
    <col min="8719" max="8719" width="10.5703125" customWidth="1"/>
    <col min="8720" max="8720" width="15.42578125" customWidth="1"/>
    <col min="8721" max="8721" width="19.140625" customWidth="1"/>
    <col min="8722" max="8722" width="18.140625" customWidth="1"/>
    <col min="8723" max="8723" width="18" customWidth="1"/>
    <col min="8724" max="8724" width="18.85546875" customWidth="1"/>
    <col min="8725" max="8725" width="18.140625" customWidth="1"/>
    <col min="8726" max="8726" width="11.28515625" customWidth="1"/>
    <col min="8727" max="8727" width="19.85546875" customWidth="1"/>
    <col min="8728" max="8728" width="15.5703125" customWidth="1"/>
    <col min="8729" max="8729" width="17.7109375" customWidth="1"/>
    <col min="8730" max="8730" width="18.5703125" customWidth="1"/>
    <col min="8731" max="8731" width="18.85546875" customWidth="1"/>
    <col min="8965" max="8965" width="14.7109375" customWidth="1"/>
    <col min="8967" max="8967" width="19.85546875" customWidth="1"/>
    <col min="8968" max="8968" width="4.7109375" customWidth="1"/>
    <col min="8969" max="8969" width="5.7109375" customWidth="1"/>
    <col min="8970" max="8970" width="18.42578125" customWidth="1"/>
    <col min="8971" max="8971" width="13" customWidth="1"/>
    <col min="8972" max="8972" width="14.5703125" customWidth="1"/>
    <col min="8973" max="8973" width="10.5703125" customWidth="1"/>
    <col min="8974" max="8974" width="11.140625" customWidth="1"/>
    <col min="8975" max="8975" width="10.5703125" customWidth="1"/>
    <col min="8976" max="8976" width="15.42578125" customWidth="1"/>
    <col min="8977" max="8977" width="19.140625" customWidth="1"/>
    <col min="8978" max="8978" width="18.140625" customWidth="1"/>
    <col min="8979" max="8979" width="18" customWidth="1"/>
    <col min="8980" max="8980" width="18.85546875" customWidth="1"/>
    <col min="8981" max="8981" width="18.140625" customWidth="1"/>
    <col min="8982" max="8982" width="11.28515625" customWidth="1"/>
    <col min="8983" max="8983" width="19.85546875" customWidth="1"/>
    <col min="8984" max="8984" width="15.5703125" customWidth="1"/>
    <col min="8985" max="8985" width="17.7109375" customWidth="1"/>
    <col min="8986" max="8986" width="18.5703125" customWidth="1"/>
    <col min="8987" max="8987" width="18.85546875" customWidth="1"/>
    <col min="9221" max="9221" width="14.7109375" customWidth="1"/>
    <col min="9223" max="9223" width="19.85546875" customWidth="1"/>
    <col min="9224" max="9224" width="4.7109375" customWidth="1"/>
    <col min="9225" max="9225" width="5.7109375" customWidth="1"/>
    <col min="9226" max="9226" width="18.42578125" customWidth="1"/>
    <col min="9227" max="9227" width="13" customWidth="1"/>
    <col min="9228" max="9228" width="14.5703125" customWidth="1"/>
    <col min="9229" max="9229" width="10.5703125" customWidth="1"/>
    <col min="9230" max="9230" width="11.140625" customWidth="1"/>
    <col min="9231" max="9231" width="10.5703125" customWidth="1"/>
    <col min="9232" max="9232" width="15.42578125" customWidth="1"/>
    <col min="9233" max="9233" width="19.140625" customWidth="1"/>
    <col min="9234" max="9234" width="18.140625" customWidth="1"/>
    <col min="9235" max="9235" width="18" customWidth="1"/>
    <col min="9236" max="9236" width="18.85546875" customWidth="1"/>
    <col min="9237" max="9237" width="18.140625" customWidth="1"/>
    <col min="9238" max="9238" width="11.28515625" customWidth="1"/>
    <col min="9239" max="9239" width="19.85546875" customWidth="1"/>
    <col min="9240" max="9240" width="15.5703125" customWidth="1"/>
    <col min="9241" max="9241" width="17.7109375" customWidth="1"/>
    <col min="9242" max="9242" width="18.5703125" customWidth="1"/>
    <col min="9243" max="9243" width="18.85546875" customWidth="1"/>
    <col min="9477" max="9477" width="14.7109375" customWidth="1"/>
    <col min="9479" max="9479" width="19.85546875" customWidth="1"/>
    <col min="9480" max="9480" width="4.7109375" customWidth="1"/>
    <col min="9481" max="9481" width="5.7109375" customWidth="1"/>
    <col min="9482" max="9482" width="18.42578125" customWidth="1"/>
    <col min="9483" max="9483" width="13" customWidth="1"/>
    <col min="9484" max="9484" width="14.5703125" customWidth="1"/>
    <col min="9485" max="9485" width="10.5703125" customWidth="1"/>
    <col min="9486" max="9486" width="11.140625" customWidth="1"/>
    <col min="9487" max="9487" width="10.5703125" customWidth="1"/>
    <col min="9488" max="9488" width="15.42578125" customWidth="1"/>
    <col min="9489" max="9489" width="19.140625" customWidth="1"/>
    <col min="9490" max="9490" width="18.140625" customWidth="1"/>
    <col min="9491" max="9491" width="18" customWidth="1"/>
    <col min="9492" max="9492" width="18.85546875" customWidth="1"/>
    <col min="9493" max="9493" width="18.140625" customWidth="1"/>
    <col min="9494" max="9494" width="11.28515625" customWidth="1"/>
    <col min="9495" max="9495" width="19.85546875" customWidth="1"/>
    <col min="9496" max="9496" width="15.5703125" customWidth="1"/>
    <col min="9497" max="9497" width="17.7109375" customWidth="1"/>
    <col min="9498" max="9498" width="18.5703125" customWidth="1"/>
    <col min="9499" max="9499" width="18.85546875" customWidth="1"/>
    <col min="9733" max="9733" width="14.7109375" customWidth="1"/>
    <col min="9735" max="9735" width="19.85546875" customWidth="1"/>
    <col min="9736" max="9736" width="4.7109375" customWidth="1"/>
    <col min="9737" max="9737" width="5.7109375" customWidth="1"/>
    <col min="9738" max="9738" width="18.42578125" customWidth="1"/>
    <col min="9739" max="9739" width="13" customWidth="1"/>
    <col min="9740" max="9740" width="14.5703125" customWidth="1"/>
    <col min="9741" max="9741" width="10.5703125" customWidth="1"/>
    <col min="9742" max="9742" width="11.140625" customWidth="1"/>
    <col min="9743" max="9743" width="10.5703125" customWidth="1"/>
    <col min="9744" max="9744" width="15.42578125" customWidth="1"/>
    <col min="9745" max="9745" width="19.140625" customWidth="1"/>
    <col min="9746" max="9746" width="18.140625" customWidth="1"/>
    <col min="9747" max="9747" width="18" customWidth="1"/>
    <col min="9748" max="9748" width="18.85546875" customWidth="1"/>
    <col min="9749" max="9749" width="18.140625" customWidth="1"/>
    <col min="9750" max="9750" width="11.28515625" customWidth="1"/>
    <col min="9751" max="9751" width="19.85546875" customWidth="1"/>
    <col min="9752" max="9752" width="15.5703125" customWidth="1"/>
    <col min="9753" max="9753" width="17.7109375" customWidth="1"/>
    <col min="9754" max="9754" width="18.5703125" customWidth="1"/>
    <col min="9755" max="9755" width="18.85546875" customWidth="1"/>
    <col min="9989" max="9989" width="14.7109375" customWidth="1"/>
    <col min="9991" max="9991" width="19.85546875" customWidth="1"/>
    <col min="9992" max="9992" width="4.7109375" customWidth="1"/>
    <col min="9993" max="9993" width="5.7109375" customWidth="1"/>
    <col min="9994" max="9994" width="18.42578125" customWidth="1"/>
    <col min="9995" max="9995" width="13" customWidth="1"/>
    <col min="9996" max="9996" width="14.5703125" customWidth="1"/>
    <col min="9997" max="9997" width="10.5703125" customWidth="1"/>
    <col min="9998" max="9998" width="11.140625" customWidth="1"/>
    <col min="9999" max="9999" width="10.5703125" customWidth="1"/>
    <col min="10000" max="10000" width="15.42578125" customWidth="1"/>
    <col min="10001" max="10001" width="19.140625" customWidth="1"/>
    <col min="10002" max="10002" width="18.140625" customWidth="1"/>
    <col min="10003" max="10003" width="18" customWidth="1"/>
    <col min="10004" max="10004" width="18.85546875" customWidth="1"/>
    <col min="10005" max="10005" width="18.140625" customWidth="1"/>
    <col min="10006" max="10006" width="11.28515625" customWidth="1"/>
    <col min="10007" max="10007" width="19.85546875" customWidth="1"/>
    <col min="10008" max="10008" width="15.5703125" customWidth="1"/>
    <col min="10009" max="10009" width="17.7109375" customWidth="1"/>
    <col min="10010" max="10010" width="18.5703125" customWidth="1"/>
    <col min="10011" max="10011" width="18.85546875" customWidth="1"/>
    <col min="10245" max="10245" width="14.7109375" customWidth="1"/>
    <col min="10247" max="10247" width="19.85546875" customWidth="1"/>
    <col min="10248" max="10248" width="4.7109375" customWidth="1"/>
    <col min="10249" max="10249" width="5.7109375" customWidth="1"/>
    <col min="10250" max="10250" width="18.42578125" customWidth="1"/>
    <col min="10251" max="10251" width="13" customWidth="1"/>
    <col min="10252" max="10252" width="14.5703125" customWidth="1"/>
    <col min="10253" max="10253" width="10.5703125" customWidth="1"/>
    <col min="10254" max="10254" width="11.140625" customWidth="1"/>
    <col min="10255" max="10255" width="10.5703125" customWidth="1"/>
    <col min="10256" max="10256" width="15.42578125" customWidth="1"/>
    <col min="10257" max="10257" width="19.140625" customWidth="1"/>
    <col min="10258" max="10258" width="18.140625" customWidth="1"/>
    <col min="10259" max="10259" width="18" customWidth="1"/>
    <col min="10260" max="10260" width="18.85546875" customWidth="1"/>
    <col min="10261" max="10261" width="18.140625" customWidth="1"/>
    <col min="10262" max="10262" width="11.28515625" customWidth="1"/>
    <col min="10263" max="10263" width="19.85546875" customWidth="1"/>
    <col min="10264" max="10264" width="15.5703125" customWidth="1"/>
    <col min="10265" max="10265" width="17.7109375" customWidth="1"/>
    <col min="10266" max="10266" width="18.5703125" customWidth="1"/>
    <col min="10267" max="10267" width="18.85546875" customWidth="1"/>
    <col min="10501" max="10501" width="14.7109375" customWidth="1"/>
    <col min="10503" max="10503" width="19.85546875" customWidth="1"/>
    <col min="10504" max="10504" width="4.7109375" customWidth="1"/>
    <col min="10505" max="10505" width="5.7109375" customWidth="1"/>
    <col min="10506" max="10506" width="18.42578125" customWidth="1"/>
    <col min="10507" max="10507" width="13" customWidth="1"/>
    <col min="10508" max="10508" width="14.5703125" customWidth="1"/>
    <col min="10509" max="10509" width="10.5703125" customWidth="1"/>
    <col min="10510" max="10510" width="11.140625" customWidth="1"/>
    <col min="10511" max="10511" width="10.5703125" customWidth="1"/>
    <col min="10512" max="10512" width="15.42578125" customWidth="1"/>
    <col min="10513" max="10513" width="19.140625" customWidth="1"/>
    <col min="10514" max="10514" width="18.140625" customWidth="1"/>
    <col min="10515" max="10515" width="18" customWidth="1"/>
    <col min="10516" max="10516" width="18.85546875" customWidth="1"/>
    <col min="10517" max="10517" width="18.140625" customWidth="1"/>
    <col min="10518" max="10518" width="11.28515625" customWidth="1"/>
    <col min="10519" max="10519" width="19.85546875" customWidth="1"/>
    <col min="10520" max="10520" width="15.5703125" customWidth="1"/>
    <col min="10521" max="10521" width="17.7109375" customWidth="1"/>
    <col min="10522" max="10522" width="18.5703125" customWidth="1"/>
    <col min="10523" max="10523" width="18.85546875" customWidth="1"/>
    <col min="10757" max="10757" width="14.7109375" customWidth="1"/>
    <col min="10759" max="10759" width="19.85546875" customWidth="1"/>
    <col min="10760" max="10760" width="4.7109375" customWidth="1"/>
    <col min="10761" max="10761" width="5.7109375" customWidth="1"/>
    <col min="10762" max="10762" width="18.42578125" customWidth="1"/>
    <col min="10763" max="10763" width="13" customWidth="1"/>
    <col min="10764" max="10764" width="14.5703125" customWidth="1"/>
    <col min="10765" max="10765" width="10.5703125" customWidth="1"/>
    <col min="10766" max="10766" width="11.140625" customWidth="1"/>
    <col min="10767" max="10767" width="10.5703125" customWidth="1"/>
    <col min="10768" max="10768" width="15.42578125" customWidth="1"/>
    <col min="10769" max="10769" width="19.140625" customWidth="1"/>
    <col min="10770" max="10770" width="18.140625" customWidth="1"/>
    <col min="10771" max="10771" width="18" customWidth="1"/>
    <col min="10772" max="10772" width="18.85546875" customWidth="1"/>
    <col min="10773" max="10773" width="18.140625" customWidth="1"/>
    <col min="10774" max="10774" width="11.28515625" customWidth="1"/>
    <col min="10775" max="10775" width="19.85546875" customWidth="1"/>
    <col min="10776" max="10776" width="15.5703125" customWidth="1"/>
    <col min="10777" max="10777" width="17.7109375" customWidth="1"/>
    <col min="10778" max="10778" width="18.5703125" customWidth="1"/>
    <col min="10779" max="10779" width="18.85546875" customWidth="1"/>
    <col min="11013" max="11013" width="14.7109375" customWidth="1"/>
    <col min="11015" max="11015" width="19.85546875" customWidth="1"/>
    <col min="11016" max="11016" width="4.7109375" customWidth="1"/>
    <col min="11017" max="11017" width="5.7109375" customWidth="1"/>
    <col min="11018" max="11018" width="18.42578125" customWidth="1"/>
    <col min="11019" max="11019" width="13" customWidth="1"/>
    <col min="11020" max="11020" width="14.5703125" customWidth="1"/>
    <col min="11021" max="11021" width="10.5703125" customWidth="1"/>
    <col min="11022" max="11022" width="11.140625" customWidth="1"/>
    <col min="11023" max="11023" width="10.5703125" customWidth="1"/>
    <col min="11024" max="11024" width="15.42578125" customWidth="1"/>
    <col min="11025" max="11025" width="19.140625" customWidth="1"/>
    <col min="11026" max="11026" width="18.140625" customWidth="1"/>
    <col min="11027" max="11027" width="18" customWidth="1"/>
    <col min="11028" max="11028" width="18.85546875" customWidth="1"/>
    <col min="11029" max="11029" width="18.140625" customWidth="1"/>
    <col min="11030" max="11030" width="11.28515625" customWidth="1"/>
    <col min="11031" max="11031" width="19.85546875" customWidth="1"/>
    <col min="11032" max="11032" width="15.5703125" customWidth="1"/>
    <col min="11033" max="11033" width="17.7109375" customWidth="1"/>
    <col min="11034" max="11034" width="18.5703125" customWidth="1"/>
    <col min="11035" max="11035" width="18.85546875" customWidth="1"/>
    <col min="11269" max="11269" width="14.7109375" customWidth="1"/>
    <col min="11271" max="11271" width="19.85546875" customWidth="1"/>
    <col min="11272" max="11272" width="4.7109375" customWidth="1"/>
    <col min="11273" max="11273" width="5.7109375" customWidth="1"/>
    <col min="11274" max="11274" width="18.42578125" customWidth="1"/>
    <col min="11275" max="11275" width="13" customWidth="1"/>
    <col min="11276" max="11276" width="14.5703125" customWidth="1"/>
    <col min="11277" max="11277" width="10.5703125" customWidth="1"/>
    <col min="11278" max="11278" width="11.140625" customWidth="1"/>
    <col min="11279" max="11279" width="10.5703125" customWidth="1"/>
    <col min="11280" max="11280" width="15.42578125" customWidth="1"/>
    <col min="11281" max="11281" width="19.140625" customWidth="1"/>
    <col min="11282" max="11282" width="18.140625" customWidth="1"/>
    <col min="11283" max="11283" width="18" customWidth="1"/>
    <col min="11284" max="11284" width="18.85546875" customWidth="1"/>
    <col min="11285" max="11285" width="18.140625" customWidth="1"/>
    <col min="11286" max="11286" width="11.28515625" customWidth="1"/>
    <col min="11287" max="11287" width="19.85546875" customWidth="1"/>
    <col min="11288" max="11288" width="15.5703125" customWidth="1"/>
    <col min="11289" max="11289" width="17.7109375" customWidth="1"/>
    <col min="11290" max="11290" width="18.5703125" customWidth="1"/>
    <col min="11291" max="11291" width="18.85546875" customWidth="1"/>
    <col min="11525" max="11525" width="14.7109375" customWidth="1"/>
    <col min="11527" max="11527" width="19.85546875" customWidth="1"/>
    <col min="11528" max="11528" width="4.7109375" customWidth="1"/>
    <col min="11529" max="11529" width="5.7109375" customWidth="1"/>
    <col min="11530" max="11530" width="18.42578125" customWidth="1"/>
    <col min="11531" max="11531" width="13" customWidth="1"/>
    <col min="11532" max="11532" width="14.5703125" customWidth="1"/>
    <col min="11533" max="11533" width="10.5703125" customWidth="1"/>
    <col min="11534" max="11534" width="11.140625" customWidth="1"/>
    <col min="11535" max="11535" width="10.5703125" customWidth="1"/>
    <col min="11536" max="11536" width="15.42578125" customWidth="1"/>
    <col min="11537" max="11537" width="19.140625" customWidth="1"/>
    <col min="11538" max="11538" width="18.140625" customWidth="1"/>
    <col min="11539" max="11539" width="18" customWidth="1"/>
    <col min="11540" max="11540" width="18.85546875" customWidth="1"/>
    <col min="11541" max="11541" width="18.140625" customWidth="1"/>
    <col min="11542" max="11542" width="11.28515625" customWidth="1"/>
    <col min="11543" max="11543" width="19.85546875" customWidth="1"/>
    <col min="11544" max="11544" width="15.5703125" customWidth="1"/>
    <col min="11545" max="11545" width="17.7109375" customWidth="1"/>
    <col min="11546" max="11546" width="18.5703125" customWidth="1"/>
    <col min="11547" max="11547" width="18.85546875" customWidth="1"/>
    <col min="11781" max="11781" width="14.7109375" customWidth="1"/>
    <col min="11783" max="11783" width="19.85546875" customWidth="1"/>
    <col min="11784" max="11784" width="4.7109375" customWidth="1"/>
    <col min="11785" max="11785" width="5.7109375" customWidth="1"/>
    <col min="11786" max="11786" width="18.42578125" customWidth="1"/>
    <col min="11787" max="11787" width="13" customWidth="1"/>
    <col min="11788" max="11788" width="14.5703125" customWidth="1"/>
    <col min="11789" max="11789" width="10.5703125" customWidth="1"/>
    <col min="11790" max="11790" width="11.140625" customWidth="1"/>
    <col min="11791" max="11791" width="10.5703125" customWidth="1"/>
    <col min="11792" max="11792" width="15.42578125" customWidth="1"/>
    <col min="11793" max="11793" width="19.140625" customWidth="1"/>
    <col min="11794" max="11794" width="18.140625" customWidth="1"/>
    <col min="11795" max="11795" width="18" customWidth="1"/>
    <col min="11796" max="11796" width="18.85546875" customWidth="1"/>
    <col min="11797" max="11797" width="18.140625" customWidth="1"/>
    <col min="11798" max="11798" width="11.28515625" customWidth="1"/>
    <col min="11799" max="11799" width="19.85546875" customWidth="1"/>
    <col min="11800" max="11800" width="15.5703125" customWidth="1"/>
    <col min="11801" max="11801" width="17.7109375" customWidth="1"/>
    <col min="11802" max="11802" width="18.5703125" customWidth="1"/>
    <col min="11803" max="11803" width="18.85546875" customWidth="1"/>
    <col min="12037" max="12037" width="14.7109375" customWidth="1"/>
    <col min="12039" max="12039" width="19.85546875" customWidth="1"/>
    <col min="12040" max="12040" width="4.7109375" customWidth="1"/>
    <col min="12041" max="12041" width="5.7109375" customWidth="1"/>
    <col min="12042" max="12042" width="18.42578125" customWidth="1"/>
    <col min="12043" max="12043" width="13" customWidth="1"/>
    <col min="12044" max="12044" width="14.5703125" customWidth="1"/>
    <col min="12045" max="12045" width="10.5703125" customWidth="1"/>
    <col min="12046" max="12046" width="11.140625" customWidth="1"/>
    <col min="12047" max="12047" width="10.5703125" customWidth="1"/>
    <col min="12048" max="12048" width="15.42578125" customWidth="1"/>
    <col min="12049" max="12049" width="19.140625" customWidth="1"/>
    <col min="12050" max="12050" width="18.140625" customWidth="1"/>
    <col min="12051" max="12051" width="18" customWidth="1"/>
    <col min="12052" max="12052" width="18.85546875" customWidth="1"/>
    <col min="12053" max="12053" width="18.140625" customWidth="1"/>
    <col min="12054" max="12054" width="11.28515625" customWidth="1"/>
    <col min="12055" max="12055" width="19.85546875" customWidth="1"/>
    <col min="12056" max="12056" width="15.5703125" customWidth="1"/>
    <col min="12057" max="12057" width="17.7109375" customWidth="1"/>
    <col min="12058" max="12058" width="18.5703125" customWidth="1"/>
    <col min="12059" max="12059" width="18.85546875" customWidth="1"/>
    <col min="12293" max="12293" width="14.7109375" customWidth="1"/>
    <col min="12295" max="12295" width="19.85546875" customWidth="1"/>
    <col min="12296" max="12296" width="4.7109375" customWidth="1"/>
    <col min="12297" max="12297" width="5.7109375" customWidth="1"/>
    <col min="12298" max="12298" width="18.42578125" customWidth="1"/>
    <col min="12299" max="12299" width="13" customWidth="1"/>
    <col min="12300" max="12300" width="14.5703125" customWidth="1"/>
    <col min="12301" max="12301" width="10.5703125" customWidth="1"/>
    <col min="12302" max="12302" width="11.140625" customWidth="1"/>
    <col min="12303" max="12303" width="10.5703125" customWidth="1"/>
    <col min="12304" max="12304" width="15.42578125" customWidth="1"/>
    <col min="12305" max="12305" width="19.140625" customWidth="1"/>
    <col min="12306" max="12306" width="18.140625" customWidth="1"/>
    <col min="12307" max="12307" width="18" customWidth="1"/>
    <col min="12308" max="12308" width="18.85546875" customWidth="1"/>
    <col min="12309" max="12309" width="18.140625" customWidth="1"/>
    <col min="12310" max="12310" width="11.28515625" customWidth="1"/>
    <col min="12311" max="12311" width="19.85546875" customWidth="1"/>
    <col min="12312" max="12312" width="15.5703125" customWidth="1"/>
    <col min="12313" max="12313" width="17.7109375" customWidth="1"/>
    <col min="12314" max="12314" width="18.5703125" customWidth="1"/>
    <col min="12315" max="12315" width="18.85546875" customWidth="1"/>
    <col min="12549" max="12549" width="14.7109375" customWidth="1"/>
    <col min="12551" max="12551" width="19.85546875" customWidth="1"/>
    <col min="12552" max="12552" width="4.7109375" customWidth="1"/>
    <col min="12553" max="12553" width="5.7109375" customWidth="1"/>
    <col min="12554" max="12554" width="18.42578125" customWidth="1"/>
    <col min="12555" max="12555" width="13" customWidth="1"/>
    <col min="12556" max="12556" width="14.5703125" customWidth="1"/>
    <col min="12557" max="12557" width="10.5703125" customWidth="1"/>
    <col min="12558" max="12558" width="11.140625" customWidth="1"/>
    <col min="12559" max="12559" width="10.5703125" customWidth="1"/>
    <col min="12560" max="12560" width="15.42578125" customWidth="1"/>
    <col min="12561" max="12561" width="19.140625" customWidth="1"/>
    <col min="12562" max="12562" width="18.140625" customWidth="1"/>
    <col min="12563" max="12563" width="18" customWidth="1"/>
    <col min="12564" max="12564" width="18.85546875" customWidth="1"/>
    <col min="12565" max="12565" width="18.140625" customWidth="1"/>
    <col min="12566" max="12566" width="11.28515625" customWidth="1"/>
    <col min="12567" max="12567" width="19.85546875" customWidth="1"/>
    <col min="12568" max="12568" width="15.5703125" customWidth="1"/>
    <col min="12569" max="12569" width="17.7109375" customWidth="1"/>
    <col min="12570" max="12570" width="18.5703125" customWidth="1"/>
    <col min="12571" max="12571" width="18.85546875" customWidth="1"/>
    <col min="12805" max="12805" width="14.7109375" customWidth="1"/>
    <col min="12807" max="12807" width="19.85546875" customWidth="1"/>
    <col min="12808" max="12808" width="4.7109375" customWidth="1"/>
    <col min="12809" max="12809" width="5.7109375" customWidth="1"/>
    <col min="12810" max="12810" width="18.42578125" customWidth="1"/>
    <col min="12811" max="12811" width="13" customWidth="1"/>
    <col min="12812" max="12812" width="14.5703125" customWidth="1"/>
    <col min="12813" max="12813" width="10.5703125" customWidth="1"/>
    <col min="12814" max="12814" width="11.140625" customWidth="1"/>
    <col min="12815" max="12815" width="10.5703125" customWidth="1"/>
    <col min="12816" max="12816" width="15.42578125" customWidth="1"/>
    <col min="12817" max="12817" width="19.140625" customWidth="1"/>
    <col min="12818" max="12818" width="18.140625" customWidth="1"/>
    <col min="12819" max="12819" width="18" customWidth="1"/>
    <col min="12820" max="12820" width="18.85546875" customWidth="1"/>
    <col min="12821" max="12821" width="18.140625" customWidth="1"/>
    <col min="12822" max="12822" width="11.28515625" customWidth="1"/>
    <col min="12823" max="12823" width="19.85546875" customWidth="1"/>
    <col min="12824" max="12824" width="15.5703125" customWidth="1"/>
    <col min="12825" max="12825" width="17.7109375" customWidth="1"/>
    <col min="12826" max="12826" width="18.5703125" customWidth="1"/>
    <col min="12827" max="12827" width="18.85546875" customWidth="1"/>
    <col min="13061" max="13061" width="14.7109375" customWidth="1"/>
    <col min="13063" max="13063" width="19.85546875" customWidth="1"/>
    <col min="13064" max="13064" width="4.7109375" customWidth="1"/>
    <col min="13065" max="13065" width="5.7109375" customWidth="1"/>
    <col min="13066" max="13066" width="18.42578125" customWidth="1"/>
    <col min="13067" max="13067" width="13" customWidth="1"/>
    <col min="13068" max="13068" width="14.5703125" customWidth="1"/>
    <col min="13069" max="13069" width="10.5703125" customWidth="1"/>
    <col min="13070" max="13070" width="11.140625" customWidth="1"/>
    <col min="13071" max="13071" width="10.5703125" customWidth="1"/>
    <col min="13072" max="13072" width="15.42578125" customWidth="1"/>
    <col min="13073" max="13073" width="19.140625" customWidth="1"/>
    <col min="13074" max="13074" width="18.140625" customWidth="1"/>
    <col min="13075" max="13075" width="18" customWidth="1"/>
    <col min="13076" max="13076" width="18.85546875" customWidth="1"/>
    <col min="13077" max="13077" width="18.140625" customWidth="1"/>
    <col min="13078" max="13078" width="11.28515625" customWidth="1"/>
    <col min="13079" max="13079" width="19.85546875" customWidth="1"/>
    <col min="13080" max="13080" width="15.5703125" customWidth="1"/>
    <col min="13081" max="13081" width="17.7109375" customWidth="1"/>
    <col min="13082" max="13082" width="18.5703125" customWidth="1"/>
    <col min="13083" max="13083" width="18.85546875" customWidth="1"/>
    <col min="13317" max="13317" width="14.7109375" customWidth="1"/>
    <col min="13319" max="13319" width="19.85546875" customWidth="1"/>
    <col min="13320" max="13320" width="4.7109375" customWidth="1"/>
    <col min="13321" max="13321" width="5.7109375" customWidth="1"/>
    <col min="13322" max="13322" width="18.42578125" customWidth="1"/>
    <col min="13323" max="13323" width="13" customWidth="1"/>
    <col min="13324" max="13324" width="14.5703125" customWidth="1"/>
    <col min="13325" max="13325" width="10.5703125" customWidth="1"/>
    <col min="13326" max="13326" width="11.140625" customWidth="1"/>
    <col min="13327" max="13327" width="10.5703125" customWidth="1"/>
    <col min="13328" max="13328" width="15.42578125" customWidth="1"/>
    <col min="13329" max="13329" width="19.140625" customWidth="1"/>
    <col min="13330" max="13330" width="18.140625" customWidth="1"/>
    <col min="13331" max="13331" width="18" customWidth="1"/>
    <col min="13332" max="13332" width="18.85546875" customWidth="1"/>
    <col min="13333" max="13333" width="18.140625" customWidth="1"/>
    <col min="13334" max="13334" width="11.28515625" customWidth="1"/>
    <col min="13335" max="13335" width="19.85546875" customWidth="1"/>
    <col min="13336" max="13336" width="15.5703125" customWidth="1"/>
    <col min="13337" max="13337" width="17.7109375" customWidth="1"/>
    <col min="13338" max="13338" width="18.5703125" customWidth="1"/>
    <col min="13339" max="13339" width="18.85546875" customWidth="1"/>
    <col min="13573" max="13573" width="14.7109375" customWidth="1"/>
    <col min="13575" max="13575" width="19.85546875" customWidth="1"/>
    <col min="13576" max="13576" width="4.7109375" customWidth="1"/>
    <col min="13577" max="13577" width="5.7109375" customWidth="1"/>
    <col min="13578" max="13578" width="18.42578125" customWidth="1"/>
    <col min="13579" max="13579" width="13" customWidth="1"/>
    <col min="13580" max="13580" width="14.5703125" customWidth="1"/>
    <col min="13581" max="13581" width="10.5703125" customWidth="1"/>
    <col min="13582" max="13582" width="11.140625" customWidth="1"/>
    <col min="13583" max="13583" width="10.5703125" customWidth="1"/>
    <col min="13584" max="13584" width="15.42578125" customWidth="1"/>
    <col min="13585" max="13585" width="19.140625" customWidth="1"/>
    <col min="13586" max="13586" width="18.140625" customWidth="1"/>
    <col min="13587" max="13587" width="18" customWidth="1"/>
    <col min="13588" max="13588" width="18.85546875" customWidth="1"/>
    <col min="13589" max="13589" width="18.140625" customWidth="1"/>
    <col min="13590" max="13590" width="11.28515625" customWidth="1"/>
    <col min="13591" max="13591" width="19.85546875" customWidth="1"/>
    <col min="13592" max="13592" width="15.5703125" customWidth="1"/>
    <col min="13593" max="13593" width="17.7109375" customWidth="1"/>
    <col min="13594" max="13594" width="18.5703125" customWidth="1"/>
    <col min="13595" max="13595" width="18.85546875" customWidth="1"/>
    <col min="13829" max="13829" width="14.7109375" customWidth="1"/>
    <col min="13831" max="13831" width="19.85546875" customWidth="1"/>
    <col min="13832" max="13832" width="4.7109375" customWidth="1"/>
    <col min="13833" max="13833" width="5.7109375" customWidth="1"/>
    <col min="13834" max="13834" width="18.42578125" customWidth="1"/>
    <col min="13835" max="13835" width="13" customWidth="1"/>
    <col min="13836" max="13836" width="14.5703125" customWidth="1"/>
    <col min="13837" max="13837" width="10.5703125" customWidth="1"/>
    <col min="13838" max="13838" width="11.140625" customWidth="1"/>
    <col min="13839" max="13839" width="10.5703125" customWidth="1"/>
    <col min="13840" max="13840" width="15.42578125" customWidth="1"/>
    <col min="13841" max="13841" width="19.140625" customWidth="1"/>
    <col min="13842" max="13842" width="18.140625" customWidth="1"/>
    <col min="13843" max="13843" width="18" customWidth="1"/>
    <col min="13844" max="13844" width="18.85546875" customWidth="1"/>
    <col min="13845" max="13845" width="18.140625" customWidth="1"/>
    <col min="13846" max="13846" width="11.28515625" customWidth="1"/>
    <col min="13847" max="13847" width="19.85546875" customWidth="1"/>
    <col min="13848" max="13848" width="15.5703125" customWidth="1"/>
    <col min="13849" max="13849" width="17.7109375" customWidth="1"/>
    <col min="13850" max="13850" width="18.5703125" customWidth="1"/>
    <col min="13851" max="13851" width="18.85546875" customWidth="1"/>
    <col min="14085" max="14085" width="14.7109375" customWidth="1"/>
    <col min="14087" max="14087" width="19.85546875" customWidth="1"/>
    <col min="14088" max="14088" width="4.7109375" customWidth="1"/>
    <col min="14089" max="14089" width="5.7109375" customWidth="1"/>
    <col min="14090" max="14090" width="18.42578125" customWidth="1"/>
    <col min="14091" max="14091" width="13" customWidth="1"/>
    <col min="14092" max="14092" width="14.5703125" customWidth="1"/>
    <col min="14093" max="14093" width="10.5703125" customWidth="1"/>
    <col min="14094" max="14094" width="11.140625" customWidth="1"/>
    <col min="14095" max="14095" width="10.5703125" customWidth="1"/>
    <col min="14096" max="14096" width="15.42578125" customWidth="1"/>
    <col min="14097" max="14097" width="19.140625" customWidth="1"/>
    <col min="14098" max="14098" width="18.140625" customWidth="1"/>
    <col min="14099" max="14099" width="18" customWidth="1"/>
    <col min="14100" max="14100" width="18.85546875" customWidth="1"/>
    <col min="14101" max="14101" width="18.140625" customWidth="1"/>
    <col min="14102" max="14102" width="11.28515625" customWidth="1"/>
    <col min="14103" max="14103" width="19.85546875" customWidth="1"/>
    <col min="14104" max="14104" width="15.5703125" customWidth="1"/>
    <col min="14105" max="14105" width="17.7109375" customWidth="1"/>
    <col min="14106" max="14106" width="18.5703125" customWidth="1"/>
    <col min="14107" max="14107" width="18.85546875" customWidth="1"/>
    <col min="14341" max="14341" width="14.7109375" customWidth="1"/>
    <col min="14343" max="14343" width="19.85546875" customWidth="1"/>
    <col min="14344" max="14344" width="4.7109375" customWidth="1"/>
    <col min="14345" max="14345" width="5.7109375" customWidth="1"/>
    <col min="14346" max="14346" width="18.42578125" customWidth="1"/>
    <col min="14347" max="14347" width="13" customWidth="1"/>
    <col min="14348" max="14348" width="14.5703125" customWidth="1"/>
    <col min="14349" max="14349" width="10.5703125" customWidth="1"/>
    <col min="14350" max="14350" width="11.140625" customWidth="1"/>
    <col min="14351" max="14351" width="10.5703125" customWidth="1"/>
    <col min="14352" max="14352" width="15.42578125" customWidth="1"/>
    <col min="14353" max="14353" width="19.140625" customWidth="1"/>
    <col min="14354" max="14354" width="18.140625" customWidth="1"/>
    <col min="14355" max="14355" width="18" customWidth="1"/>
    <col min="14356" max="14356" width="18.85546875" customWidth="1"/>
    <col min="14357" max="14357" width="18.140625" customWidth="1"/>
    <col min="14358" max="14358" width="11.28515625" customWidth="1"/>
    <col min="14359" max="14359" width="19.85546875" customWidth="1"/>
    <col min="14360" max="14360" width="15.5703125" customWidth="1"/>
    <col min="14361" max="14361" width="17.7109375" customWidth="1"/>
    <col min="14362" max="14362" width="18.5703125" customWidth="1"/>
    <col min="14363" max="14363" width="18.85546875" customWidth="1"/>
    <col min="14597" max="14597" width="14.7109375" customWidth="1"/>
    <col min="14599" max="14599" width="19.85546875" customWidth="1"/>
    <col min="14600" max="14600" width="4.7109375" customWidth="1"/>
    <col min="14601" max="14601" width="5.7109375" customWidth="1"/>
    <col min="14602" max="14602" width="18.42578125" customWidth="1"/>
    <col min="14603" max="14603" width="13" customWidth="1"/>
    <col min="14604" max="14604" width="14.5703125" customWidth="1"/>
    <col min="14605" max="14605" width="10.5703125" customWidth="1"/>
    <col min="14606" max="14606" width="11.140625" customWidth="1"/>
    <col min="14607" max="14607" width="10.5703125" customWidth="1"/>
    <col min="14608" max="14608" width="15.42578125" customWidth="1"/>
    <col min="14609" max="14609" width="19.140625" customWidth="1"/>
    <col min="14610" max="14610" width="18.140625" customWidth="1"/>
    <col min="14611" max="14611" width="18" customWidth="1"/>
    <col min="14612" max="14612" width="18.85546875" customWidth="1"/>
    <col min="14613" max="14613" width="18.140625" customWidth="1"/>
    <col min="14614" max="14614" width="11.28515625" customWidth="1"/>
    <col min="14615" max="14615" width="19.85546875" customWidth="1"/>
    <col min="14616" max="14616" width="15.5703125" customWidth="1"/>
    <col min="14617" max="14617" width="17.7109375" customWidth="1"/>
    <col min="14618" max="14618" width="18.5703125" customWidth="1"/>
    <col min="14619" max="14619" width="18.85546875" customWidth="1"/>
    <col min="14853" max="14853" width="14.7109375" customWidth="1"/>
    <col min="14855" max="14855" width="19.85546875" customWidth="1"/>
    <col min="14856" max="14856" width="4.7109375" customWidth="1"/>
    <col min="14857" max="14857" width="5.7109375" customWidth="1"/>
    <col min="14858" max="14858" width="18.42578125" customWidth="1"/>
    <col min="14859" max="14859" width="13" customWidth="1"/>
    <col min="14860" max="14860" width="14.5703125" customWidth="1"/>
    <col min="14861" max="14861" width="10.5703125" customWidth="1"/>
    <col min="14862" max="14862" width="11.140625" customWidth="1"/>
    <col min="14863" max="14863" width="10.5703125" customWidth="1"/>
    <col min="14864" max="14864" width="15.42578125" customWidth="1"/>
    <col min="14865" max="14865" width="19.140625" customWidth="1"/>
    <col min="14866" max="14866" width="18.140625" customWidth="1"/>
    <col min="14867" max="14867" width="18" customWidth="1"/>
    <col min="14868" max="14868" width="18.85546875" customWidth="1"/>
    <col min="14869" max="14869" width="18.140625" customWidth="1"/>
    <col min="14870" max="14870" width="11.28515625" customWidth="1"/>
    <col min="14871" max="14871" width="19.85546875" customWidth="1"/>
    <col min="14872" max="14872" width="15.5703125" customWidth="1"/>
    <col min="14873" max="14873" width="17.7109375" customWidth="1"/>
    <col min="14874" max="14874" width="18.5703125" customWidth="1"/>
    <col min="14875" max="14875" width="18.85546875" customWidth="1"/>
    <col min="15109" max="15109" width="14.7109375" customWidth="1"/>
    <col min="15111" max="15111" width="19.85546875" customWidth="1"/>
    <col min="15112" max="15112" width="4.7109375" customWidth="1"/>
    <col min="15113" max="15113" width="5.7109375" customWidth="1"/>
    <col min="15114" max="15114" width="18.42578125" customWidth="1"/>
    <col min="15115" max="15115" width="13" customWidth="1"/>
    <col min="15116" max="15116" width="14.5703125" customWidth="1"/>
    <col min="15117" max="15117" width="10.5703125" customWidth="1"/>
    <col min="15118" max="15118" width="11.140625" customWidth="1"/>
    <col min="15119" max="15119" width="10.5703125" customWidth="1"/>
    <col min="15120" max="15120" width="15.42578125" customWidth="1"/>
    <col min="15121" max="15121" width="19.140625" customWidth="1"/>
    <col min="15122" max="15122" width="18.140625" customWidth="1"/>
    <col min="15123" max="15123" width="18" customWidth="1"/>
    <col min="15124" max="15124" width="18.85546875" customWidth="1"/>
    <col min="15125" max="15125" width="18.140625" customWidth="1"/>
    <col min="15126" max="15126" width="11.28515625" customWidth="1"/>
    <col min="15127" max="15127" width="19.85546875" customWidth="1"/>
    <col min="15128" max="15128" width="15.5703125" customWidth="1"/>
    <col min="15129" max="15129" width="17.7109375" customWidth="1"/>
    <col min="15130" max="15130" width="18.5703125" customWidth="1"/>
    <col min="15131" max="15131" width="18.85546875" customWidth="1"/>
    <col min="15365" max="15365" width="14.7109375" customWidth="1"/>
    <col min="15367" max="15367" width="19.85546875" customWidth="1"/>
    <col min="15368" max="15368" width="4.7109375" customWidth="1"/>
    <col min="15369" max="15369" width="5.7109375" customWidth="1"/>
    <col min="15370" max="15370" width="18.42578125" customWidth="1"/>
    <col min="15371" max="15371" width="13" customWidth="1"/>
    <col min="15372" max="15372" width="14.5703125" customWidth="1"/>
    <col min="15373" max="15373" width="10.5703125" customWidth="1"/>
    <col min="15374" max="15374" width="11.140625" customWidth="1"/>
    <col min="15375" max="15375" width="10.5703125" customWidth="1"/>
    <col min="15376" max="15376" width="15.42578125" customWidth="1"/>
    <col min="15377" max="15377" width="19.140625" customWidth="1"/>
    <col min="15378" max="15378" width="18.140625" customWidth="1"/>
    <col min="15379" max="15379" width="18" customWidth="1"/>
    <col min="15380" max="15380" width="18.85546875" customWidth="1"/>
    <col min="15381" max="15381" width="18.140625" customWidth="1"/>
    <col min="15382" max="15382" width="11.28515625" customWidth="1"/>
    <col min="15383" max="15383" width="19.85546875" customWidth="1"/>
    <col min="15384" max="15384" width="15.5703125" customWidth="1"/>
    <col min="15385" max="15385" width="17.7109375" customWidth="1"/>
    <col min="15386" max="15386" width="18.5703125" customWidth="1"/>
    <col min="15387" max="15387" width="18.85546875" customWidth="1"/>
    <col min="15621" max="15621" width="14.7109375" customWidth="1"/>
    <col min="15623" max="15623" width="19.85546875" customWidth="1"/>
    <col min="15624" max="15624" width="4.7109375" customWidth="1"/>
    <col min="15625" max="15625" width="5.7109375" customWidth="1"/>
    <col min="15626" max="15626" width="18.42578125" customWidth="1"/>
    <col min="15627" max="15627" width="13" customWidth="1"/>
    <col min="15628" max="15628" width="14.5703125" customWidth="1"/>
    <col min="15629" max="15629" width="10.5703125" customWidth="1"/>
    <col min="15630" max="15630" width="11.140625" customWidth="1"/>
    <col min="15631" max="15631" width="10.5703125" customWidth="1"/>
    <col min="15632" max="15632" width="15.42578125" customWidth="1"/>
    <col min="15633" max="15633" width="19.140625" customWidth="1"/>
    <col min="15634" max="15634" width="18.140625" customWidth="1"/>
    <col min="15635" max="15635" width="18" customWidth="1"/>
    <col min="15636" max="15636" width="18.85546875" customWidth="1"/>
    <col min="15637" max="15637" width="18.140625" customWidth="1"/>
    <col min="15638" max="15638" width="11.28515625" customWidth="1"/>
    <col min="15639" max="15639" width="19.85546875" customWidth="1"/>
    <col min="15640" max="15640" width="15.5703125" customWidth="1"/>
    <col min="15641" max="15641" width="17.7109375" customWidth="1"/>
    <col min="15642" max="15642" width="18.5703125" customWidth="1"/>
    <col min="15643" max="15643" width="18.85546875" customWidth="1"/>
    <col min="15877" max="15877" width="14.7109375" customWidth="1"/>
    <col min="15879" max="15879" width="19.85546875" customWidth="1"/>
    <col min="15880" max="15880" width="4.7109375" customWidth="1"/>
    <col min="15881" max="15881" width="5.7109375" customWidth="1"/>
    <col min="15882" max="15882" width="18.42578125" customWidth="1"/>
    <col min="15883" max="15883" width="13" customWidth="1"/>
    <col min="15884" max="15884" width="14.5703125" customWidth="1"/>
    <col min="15885" max="15885" width="10.5703125" customWidth="1"/>
    <col min="15886" max="15886" width="11.140625" customWidth="1"/>
    <col min="15887" max="15887" width="10.5703125" customWidth="1"/>
    <col min="15888" max="15888" width="15.42578125" customWidth="1"/>
    <col min="15889" max="15889" width="19.140625" customWidth="1"/>
    <col min="15890" max="15890" width="18.140625" customWidth="1"/>
    <col min="15891" max="15891" width="18" customWidth="1"/>
    <col min="15892" max="15892" width="18.85546875" customWidth="1"/>
    <col min="15893" max="15893" width="18.140625" customWidth="1"/>
    <col min="15894" max="15894" width="11.28515625" customWidth="1"/>
    <col min="15895" max="15895" width="19.85546875" customWidth="1"/>
    <col min="15896" max="15896" width="15.5703125" customWidth="1"/>
    <col min="15897" max="15897" width="17.7109375" customWidth="1"/>
    <col min="15898" max="15898" width="18.5703125" customWidth="1"/>
    <col min="15899" max="15899" width="18.85546875" customWidth="1"/>
    <col min="16133" max="16133" width="14.7109375" customWidth="1"/>
    <col min="16135" max="16135" width="19.85546875" customWidth="1"/>
    <col min="16136" max="16136" width="4.7109375" customWidth="1"/>
    <col min="16137" max="16137" width="5.7109375" customWidth="1"/>
    <col min="16138" max="16138" width="18.42578125" customWidth="1"/>
    <col min="16139" max="16139" width="13" customWidth="1"/>
    <col min="16140" max="16140" width="14.5703125" customWidth="1"/>
    <col min="16141" max="16141" width="10.5703125" customWidth="1"/>
    <col min="16142" max="16142" width="11.140625" customWidth="1"/>
    <col min="16143" max="16143" width="10.5703125" customWidth="1"/>
    <col min="16144" max="16144" width="15.42578125" customWidth="1"/>
    <col min="16145" max="16145" width="19.140625" customWidth="1"/>
    <col min="16146" max="16146" width="18.140625" customWidth="1"/>
    <col min="16147" max="16147" width="18" customWidth="1"/>
    <col min="16148" max="16148" width="18.85546875" customWidth="1"/>
    <col min="16149" max="16149" width="18.140625" customWidth="1"/>
    <col min="16150" max="16150" width="11.28515625" customWidth="1"/>
    <col min="16151" max="16151" width="19.85546875" customWidth="1"/>
    <col min="16152" max="16152" width="15.5703125" customWidth="1"/>
    <col min="16153" max="16153" width="17.7109375" customWidth="1"/>
    <col min="16154" max="16154" width="18.5703125" customWidth="1"/>
    <col min="16155" max="16155" width="18.85546875" customWidth="1"/>
  </cols>
  <sheetData>
    <row r="1" spans="1:29" ht="81.75" customHeight="1" x14ac:dyDescent="0.25">
      <c r="A1" s="561"/>
      <c r="B1" s="562"/>
      <c r="C1" s="562"/>
      <c r="D1" s="562"/>
      <c r="E1" s="562"/>
      <c r="F1" s="562"/>
      <c r="G1" s="562"/>
      <c r="H1" s="562"/>
      <c r="I1" s="562"/>
      <c r="J1" s="562"/>
      <c r="K1" s="562"/>
      <c r="L1" s="562"/>
      <c r="M1" s="562"/>
      <c r="N1" s="562"/>
      <c r="O1" s="562"/>
      <c r="P1" s="562"/>
      <c r="Q1" s="562"/>
      <c r="R1" s="562"/>
      <c r="S1" s="562"/>
      <c r="T1" s="562"/>
      <c r="U1" s="562"/>
      <c r="V1" s="562"/>
      <c r="W1" s="562"/>
      <c r="X1" s="562"/>
      <c r="Y1" s="562"/>
      <c r="Z1" s="562"/>
      <c r="AA1" s="563"/>
    </row>
    <row r="2" spans="1:29" ht="90" customHeight="1" x14ac:dyDescent="0.25">
      <c r="A2" s="564"/>
      <c r="B2" s="565"/>
      <c r="C2" s="565"/>
      <c r="D2" s="565"/>
      <c r="E2" s="565"/>
      <c r="F2" s="565"/>
      <c r="G2" s="565"/>
      <c r="H2" s="565"/>
      <c r="I2" s="565"/>
      <c r="J2" s="565"/>
      <c r="K2" s="565"/>
      <c r="L2" s="565"/>
      <c r="M2" s="565"/>
      <c r="N2" s="565"/>
      <c r="O2" s="565"/>
      <c r="P2" s="565"/>
      <c r="Q2" s="565"/>
      <c r="R2" s="565"/>
      <c r="S2" s="565"/>
      <c r="T2" s="565"/>
      <c r="U2" s="565"/>
      <c r="V2" s="565"/>
      <c r="W2" s="565"/>
      <c r="X2" s="565"/>
      <c r="Y2" s="565"/>
      <c r="Z2" s="565"/>
      <c r="AA2" s="566"/>
    </row>
    <row r="3" spans="1:29" s="20" customFormat="1" ht="87.75" customHeight="1" x14ac:dyDescent="0.9">
      <c r="A3" s="234"/>
      <c r="B3" s="234"/>
      <c r="C3" s="243"/>
      <c r="D3" s="544" t="s">
        <v>0</v>
      </c>
      <c r="E3" s="551"/>
      <c r="F3" s="551"/>
      <c r="G3" s="551"/>
      <c r="H3" s="551"/>
      <c r="I3" s="551"/>
      <c r="J3" s="551"/>
      <c r="K3" s="526" t="s">
        <v>57</v>
      </c>
      <c r="L3" s="526" t="s">
        <v>58</v>
      </c>
      <c r="M3" s="544" t="s">
        <v>1</v>
      </c>
      <c r="N3" s="544"/>
      <c r="O3" s="544"/>
      <c r="P3" s="545" t="s">
        <v>59</v>
      </c>
      <c r="Q3" s="546"/>
      <c r="R3" s="244"/>
      <c r="S3" s="544" t="s">
        <v>2</v>
      </c>
      <c r="T3" s="544"/>
      <c r="U3" s="544"/>
      <c r="V3" s="544"/>
      <c r="W3" s="544"/>
      <c r="X3" s="544"/>
      <c r="Y3" s="544"/>
      <c r="Z3" s="544"/>
      <c r="AA3" s="544"/>
    </row>
    <row r="4" spans="1:29" s="82" customFormat="1" ht="409.6" customHeight="1" x14ac:dyDescent="0.7">
      <c r="A4" s="93" t="s">
        <v>39</v>
      </c>
      <c r="B4" s="93"/>
      <c r="C4" s="238" t="s">
        <v>3</v>
      </c>
      <c r="D4" s="238" t="s">
        <v>60</v>
      </c>
      <c r="E4" s="238" t="s">
        <v>132</v>
      </c>
      <c r="F4" s="238" t="s">
        <v>61</v>
      </c>
      <c r="G4" s="238" t="s">
        <v>62</v>
      </c>
      <c r="H4" s="238" t="s">
        <v>5</v>
      </c>
      <c r="I4" s="238" t="s">
        <v>63</v>
      </c>
      <c r="J4" s="238" t="s">
        <v>64</v>
      </c>
      <c r="K4" s="526"/>
      <c r="L4" s="526"/>
      <c r="M4" s="238" t="s">
        <v>134</v>
      </c>
      <c r="N4" s="238" t="s">
        <v>149</v>
      </c>
      <c r="O4" s="238" t="s">
        <v>148</v>
      </c>
      <c r="P4" s="238" t="s">
        <v>138</v>
      </c>
      <c r="Q4" s="238" t="s">
        <v>137</v>
      </c>
      <c r="R4" s="238" t="s">
        <v>140</v>
      </c>
      <c r="S4" s="238" t="s">
        <v>139</v>
      </c>
      <c r="T4" s="238" t="s">
        <v>64</v>
      </c>
      <c r="U4" s="238" t="s">
        <v>145</v>
      </c>
      <c r="V4" s="238" t="s">
        <v>120</v>
      </c>
      <c r="W4" s="238" t="s">
        <v>65</v>
      </c>
      <c r="X4" s="238" t="s">
        <v>144</v>
      </c>
      <c r="Y4" s="238" t="s">
        <v>143</v>
      </c>
      <c r="Z4" s="238" t="s">
        <v>146</v>
      </c>
      <c r="AA4" s="238" t="s">
        <v>66</v>
      </c>
    </row>
    <row r="5" spans="1:29" s="82" customFormat="1" ht="81.75" customHeight="1" x14ac:dyDescent="0.7">
      <c r="A5" s="93"/>
      <c r="B5" s="93"/>
      <c r="C5" s="374"/>
      <c r="D5" s="245"/>
      <c r="E5" s="238"/>
      <c r="F5" s="238"/>
      <c r="G5" s="238"/>
      <c r="H5" s="238"/>
      <c r="I5" s="238"/>
      <c r="J5" s="238"/>
      <c r="K5" s="238"/>
      <c r="L5" s="238"/>
      <c r="M5" s="294" t="s">
        <v>133</v>
      </c>
      <c r="N5" s="238" t="s">
        <v>135</v>
      </c>
      <c r="O5" s="238" t="s">
        <v>135</v>
      </c>
      <c r="P5" s="238" t="s">
        <v>136</v>
      </c>
      <c r="Q5" s="238" t="s">
        <v>135</v>
      </c>
      <c r="R5" s="238" t="s">
        <v>29</v>
      </c>
      <c r="S5" s="238" t="s">
        <v>135</v>
      </c>
      <c r="T5" s="238"/>
      <c r="U5" s="238" t="s">
        <v>133</v>
      </c>
      <c r="V5" s="238" t="s">
        <v>141</v>
      </c>
      <c r="W5" s="238"/>
      <c r="X5" s="238" t="s">
        <v>142</v>
      </c>
      <c r="Y5" s="238" t="s">
        <v>135</v>
      </c>
      <c r="Z5" s="238" t="s">
        <v>147</v>
      </c>
      <c r="AA5" s="238"/>
    </row>
    <row r="6" spans="1:29" s="167" customFormat="1" ht="12" customHeight="1" x14ac:dyDescent="0.7">
      <c r="A6" s="94"/>
      <c r="B6" s="94"/>
      <c r="C6" s="280"/>
      <c r="D6" s="66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</row>
    <row r="7" spans="1:29" ht="236.25" customHeight="1" x14ac:dyDescent="0.3">
      <c r="A7" s="574">
        <v>1</v>
      </c>
      <c r="B7" s="542"/>
      <c r="C7" s="552" t="s">
        <v>186</v>
      </c>
      <c r="D7" s="530" t="s">
        <v>185</v>
      </c>
      <c r="E7" s="549"/>
      <c r="F7" s="549"/>
      <c r="G7" s="547">
        <v>51000000</v>
      </c>
      <c r="H7" s="530" t="s">
        <v>283</v>
      </c>
      <c r="I7" s="535" t="s">
        <v>117</v>
      </c>
      <c r="J7" s="70" t="s">
        <v>6</v>
      </c>
      <c r="K7" s="64" t="s">
        <v>112</v>
      </c>
      <c r="L7" s="64" t="s">
        <v>195</v>
      </c>
      <c r="M7" s="185">
        <v>44642</v>
      </c>
      <c r="N7" s="185">
        <v>44649</v>
      </c>
      <c r="O7" s="185">
        <v>44656</v>
      </c>
      <c r="P7" s="185">
        <v>44670</v>
      </c>
      <c r="Q7" s="185">
        <v>44677</v>
      </c>
      <c r="R7" s="185">
        <v>44684</v>
      </c>
      <c r="S7" s="185">
        <v>44691</v>
      </c>
      <c r="T7" s="248" t="s">
        <v>6</v>
      </c>
      <c r="U7" s="185">
        <v>44698</v>
      </c>
      <c r="V7" s="185">
        <v>44700</v>
      </c>
      <c r="W7" s="153" t="s">
        <v>119</v>
      </c>
      <c r="X7" s="185">
        <v>44728</v>
      </c>
      <c r="Y7" s="185">
        <v>44742</v>
      </c>
      <c r="Z7" s="185">
        <v>44918</v>
      </c>
      <c r="AA7" s="185">
        <v>44925</v>
      </c>
      <c r="AB7" s="2"/>
      <c r="AC7" s="2"/>
    </row>
    <row r="8" spans="1:29" ht="193.5" customHeight="1" x14ac:dyDescent="0.3">
      <c r="A8" s="574"/>
      <c r="B8" s="543"/>
      <c r="C8" s="552"/>
      <c r="D8" s="531"/>
      <c r="E8" s="550"/>
      <c r="F8" s="550"/>
      <c r="G8" s="548"/>
      <c r="H8" s="531"/>
      <c r="I8" s="536"/>
      <c r="J8" s="249" t="s">
        <v>10</v>
      </c>
      <c r="K8" s="190"/>
      <c r="L8" s="190"/>
      <c r="M8" s="46"/>
      <c r="N8" s="150"/>
      <c r="O8" s="151"/>
      <c r="P8" s="151"/>
      <c r="Q8" s="151"/>
      <c r="R8" s="151"/>
      <c r="S8" s="151"/>
      <c r="T8" s="111"/>
      <c r="U8" s="151"/>
      <c r="V8" s="151"/>
      <c r="W8" s="189"/>
      <c r="X8" s="151"/>
      <c r="Y8" s="151"/>
      <c r="Z8" s="151"/>
      <c r="AA8" s="151"/>
      <c r="AB8" s="2"/>
      <c r="AC8" s="2"/>
    </row>
    <row r="9" spans="1:29" s="28" customFormat="1" ht="9.75" customHeight="1" x14ac:dyDescent="0.3">
      <c r="A9" s="171"/>
      <c r="B9" s="94"/>
      <c r="C9" s="172"/>
      <c r="D9" s="148"/>
      <c r="E9" s="149"/>
      <c r="F9" s="149"/>
      <c r="G9" s="149"/>
      <c r="H9" s="149"/>
      <c r="I9" s="149"/>
      <c r="J9" s="63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  <c r="AA9" s="152"/>
      <c r="AB9" s="33"/>
      <c r="AC9" s="33"/>
    </row>
    <row r="10" spans="1:29" s="28" customFormat="1" ht="6.75" customHeight="1" x14ac:dyDescent="0.7">
      <c r="A10" s="171"/>
      <c r="B10" s="171"/>
      <c r="C10" s="171"/>
      <c r="D10" s="172"/>
      <c r="E10" s="67"/>
      <c r="F10" s="67"/>
      <c r="G10" s="67"/>
      <c r="H10" s="67"/>
      <c r="I10" s="67"/>
      <c r="J10" s="68"/>
      <c r="K10" s="68"/>
      <c r="L10" s="1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33"/>
      <c r="AC10" s="33"/>
    </row>
    <row r="11" spans="1:29" s="28" customFormat="1" ht="6.75" customHeight="1" x14ac:dyDescent="0.7">
      <c r="A11" s="390"/>
      <c r="B11" s="390"/>
      <c r="C11" s="390"/>
      <c r="D11" s="391"/>
      <c r="E11" s="68"/>
      <c r="F11" s="68"/>
      <c r="G11" s="68"/>
      <c r="H11" s="68"/>
      <c r="I11" s="68"/>
      <c r="J11" s="68"/>
      <c r="K11" s="68"/>
      <c r="L11" s="1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8"/>
      <c r="X11" s="67"/>
      <c r="Y11" s="67"/>
      <c r="Z11" s="67"/>
      <c r="AA11" s="67"/>
      <c r="AB11" s="33"/>
      <c r="AC11" s="33"/>
    </row>
    <row r="12" spans="1:29" s="28" customFormat="1" ht="6.75" customHeight="1" x14ac:dyDescent="0.7">
      <c r="A12" s="390"/>
      <c r="B12" s="390"/>
      <c r="C12" s="390"/>
      <c r="D12" s="391"/>
      <c r="E12" s="68"/>
      <c r="F12" s="68"/>
      <c r="G12" s="68"/>
      <c r="H12" s="68"/>
      <c r="I12" s="68"/>
      <c r="J12" s="68"/>
      <c r="K12" s="68"/>
      <c r="L12" s="1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8"/>
      <c r="X12" s="67"/>
      <c r="Y12" s="67"/>
      <c r="Z12" s="67"/>
      <c r="AA12" s="67"/>
      <c r="AB12" s="33"/>
      <c r="AC12" s="33"/>
    </row>
    <row r="13" spans="1:29" s="28" customFormat="1" ht="156.75" customHeight="1" x14ac:dyDescent="0.3">
      <c r="A13" s="559">
        <v>2</v>
      </c>
      <c r="B13" s="559"/>
      <c r="C13" s="552" t="s">
        <v>187</v>
      </c>
      <c r="D13" s="530" t="s">
        <v>188</v>
      </c>
      <c r="E13" s="549"/>
      <c r="F13" s="549"/>
      <c r="G13" s="547">
        <v>19700000</v>
      </c>
      <c r="H13" s="535" t="s">
        <v>189</v>
      </c>
      <c r="I13" s="535" t="s">
        <v>117</v>
      </c>
      <c r="J13" s="70" t="s">
        <v>6</v>
      </c>
      <c r="K13" s="64" t="s">
        <v>112</v>
      </c>
      <c r="L13" s="64" t="s">
        <v>195</v>
      </c>
      <c r="M13" s="185">
        <v>44642</v>
      </c>
      <c r="N13" s="185">
        <v>44649</v>
      </c>
      <c r="O13" s="185">
        <v>44656</v>
      </c>
      <c r="P13" s="185">
        <v>44670</v>
      </c>
      <c r="Q13" s="185">
        <v>44677</v>
      </c>
      <c r="R13" s="185">
        <v>44684</v>
      </c>
      <c r="S13" s="185">
        <v>44691</v>
      </c>
      <c r="T13" s="170" t="s">
        <v>6</v>
      </c>
      <c r="U13" s="185">
        <v>44698</v>
      </c>
      <c r="V13" s="185">
        <v>44700</v>
      </c>
      <c r="W13" s="468"/>
      <c r="X13" s="185">
        <v>44728</v>
      </c>
      <c r="Y13" s="185">
        <v>44742</v>
      </c>
      <c r="Z13" s="185">
        <v>44771</v>
      </c>
      <c r="AA13" s="185">
        <v>44778</v>
      </c>
      <c r="AB13" s="33"/>
      <c r="AC13" s="33"/>
    </row>
    <row r="14" spans="1:29" s="28" customFormat="1" ht="270.75" customHeight="1" x14ac:dyDescent="0.3">
      <c r="A14" s="560"/>
      <c r="B14" s="560"/>
      <c r="C14" s="552"/>
      <c r="D14" s="531"/>
      <c r="E14" s="550"/>
      <c r="F14" s="550"/>
      <c r="G14" s="548"/>
      <c r="H14" s="536"/>
      <c r="I14" s="536"/>
      <c r="J14" s="267" t="s">
        <v>10</v>
      </c>
      <c r="K14" s="267"/>
      <c r="L14" s="267"/>
      <c r="M14" s="46"/>
      <c r="N14" s="150"/>
      <c r="O14" s="151"/>
      <c r="P14" s="151"/>
      <c r="Q14" s="151"/>
      <c r="R14" s="151"/>
      <c r="S14" s="151"/>
      <c r="T14" s="267"/>
      <c r="U14" s="151"/>
      <c r="V14" s="151"/>
      <c r="W14" s="189"/>
      <c r="X14" s="151"/>
      <c r="Y14" s="151"/>
      <c r="Z14" s="151"/>
      <c r="AA14" s="151"/>
      <c r="AB14" s="33"/>
      <c r="AC14" s="33"/>
    </row>
    <row r="15" spans="1:29" s="28" customFormat="1" ht="6.75" customHeight="1" x14ac:dyDescent="0.7">
      <c r="A15" s="390"/>
      <c r="B15" s="390"/>
      <c r="C15" s="390"/>
      <c r="D15" s="391"/>
      <c r="E15" s="68"/>
      <c r="F15" s="68"/>
      <c r="G15" s="68"/>
      <c r="H15" s="68"/>
      <c r="I15" s="68"/>
      <c r="J15" s="68"/>
      <c r="K15" s="68"/>
      <c r="L15" s="1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8"/>
      <c r="X15" s="67"/>
      <c r="Y15" s="67"/>
      <c r="Z15" s="67"/>
      <c r="AA15" s="67"/>
      <c r="AB15" s="33"/>
      <c r="AC15" s="33"/>
    </row>
    <row r="16" spans="1:29" s="34" customFormat="1" ht="216" customHeight="1" x14ac:dyDescent="0.3">
      <c r="A16" s="527">
        <v>3</v>
      </c>
      <c r="B16" s="371"/>
      <c r="C16" s="529" t="s">
        <v>191</v>
      </c>
      <c r="D16" s="530" t="s">
        <v>190</v>
      </c>
      <c r="E16" s="535"/>
      <c r="F16" s="535"/>
      <c r="G16" s="557">
        <v>12716000</v>
      </c>
      <c r="H16" s="555" t="s">
        <v>221</v>
      </c>
      <c r="I16" s="535" t="s">
        <v>117</v>
      </c>
      <c r="J16" s="70" t="s">
        <v>6</v>
      </c>
      <c r="K16" s="64" t="s">
        <v>112</v>
      </c>
      <c r="L16" s="64" t="s">
        <v>195</v>
      </c>
      <c r="M16" s="185">
        <v>44642</v>
      </c>
      <c r="N16" s="185">
        <v>44649</v>
      </c>
      <c r="O16" s="185">
        <v>44656</v>
      </c>
      <c r="P16" s="185">
        <v>44670</v>
      </c>
      <c r="Q16" s="185">
        <v>44677</v>
      </c>
      <c r="R16" s="185">
        <v>44684</v>
      </c>
      <c r="S16" s="185">
        <v>44691</v>
      </c>
      <c r="T16" s="170" t="s">
        <v>6</v>
      </c>
      <c r="U16" s="185">
        <v>44698</v>
      </c>
      <c r="V16" s="185">
        <v>44700</v>
      </c>
      <c r="W16" s="468"/>
      <c r="X16" s="185">
        <v>44728</v>
      </c>
      <c r="Y16" s="185">
        <v>44742</v>
      </c>
      <c r="Z16" s="185">
        <v>44771</v>
      </c>
      <c r="AA16" s="185">
        <v>44778</v>
      </c>
      <c r="AB16" s="4"/>
      <c r="AC16" s="4"/>
    </row>
    <row r="17" spans="1:32" s="34" customFormat="1" ht="155.25" customHeight="1" x14ac:dyDescent="0.3">
      <c r="A17" s="528"/>
      <c r="B17" s="372"/>
      <c r="C17" s="529"/>
      <c r="D17" s="531"/>
      <c r="E17" s="536"/>
      <c r="F17" s="536"/>
      <c r="G17" s="558"/>
      <c r="H17" s="556"/>
      <c r="I17" s="536"/>
      <c r="J17" s="249" t="s">
        <v>10</v>
      </c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188"/>
      <c r="X17" s="65"/>
      <c r="Y17" s="65"/>
      <c r="Z17" s="65"/>
      <c r="AA17" s="65"/>
      <c r="AB17" s="4"/>
      <c r="AC17" s="4"/>
    </row>
    <row r="18" spans="1:32" s="28" customFormat="1" ht="9" hidden="1" customHeight="1" x14ac:dyDescent="0.3">
      <c r="A18" s="171"/>
      <c r="B18" s="171"/>
      <c r="C18" s="173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33"/>
      <c r="AC18" s="33"/>
    </row>
    <row r="19" spans="1:32" s="28" customFormat="1" ht="9" customHeight="1" x14ac:dyDescent="0.3">
      <c r="A19" s="390"/>
      <c r="B19" s="390"/>
      <c r="C19" s="392"/>
      <c r="D19" s="68"/>
      <c r="E19" s="68"/>
      <c r="F19" s="68"/>
      <c r="G19" s="68"/>
      <c r="H19" s="68"/>
      <c r="I19" s="68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8"/>
      <c r="X19" s="67"/>
      <c r="Y19" s="67"/>
      <c r="Z19" s="67"/>
      <c r="AA19" s="67"/>
      <c r="AB19" s="33"/>
      <c r="AC19" s="33"/>
    </row>
    <row r="20" spans="1:32" s="28" customFormat="1" ht="291" customHeight="1" x14ac:dyDescent="0.3">
      <c r="A20" s="559">
        <v>4</v>
      </c>
      <c r="B20" s="559"/>
      <c r="C20" s="529" t="s">
        <v>199</v>
      </c>
      <c r="D20" s="530" t="s">
        <v>198</v>
      </c>
      <c r="E20" s="535"/>
      <c r="F20" s="535"/>
      <c r="G20" s="557">
        <v>5800000</v>
      </c>
      <c r="H20" s="555" t="s">
        <v>154</v>
      </c>
      <c r="I20" s="535" t="s">
        <v>155</v>
      </c>
      <c r="J20" s="70" t="s">
        <v>6</v>
      </c>
      <c r="K20" s="64" t="s">
        <v>112</v>
      </c>
      <c r="L20" s="64" t="s">
        <v>112</v>
      </c>
      <c r="M20" s="185">
        <v>44642</v>
      </c>
      <c r="N20" s="185">
        <v>44649</v>
      </c>
      <c r="O20" s="185">
        <v>44656</v>
      </c>
      <c r="P20" s="185">
        <v>44670</v>
      </c>
      <c r="Q20" s="185">
        <v>44677</v>
      </c>
      <c r="R20" s="185">
        <v>44684</v>
      </c>
      <c r="S20" s="185">
        <v>44691</v>
      </c>
      <c r="T20" s="170" t="s">
        <v>6</v>
      </c>
      <c r="U20" s="185">
        <v>44698</v>
      </c>
      <c r="V20" s="185">
        <v>44700</v>
      </c>
      <c r="W20" s="468"/>
      <c r="X20" s="185">
        <v>44728</v>
      </c>
      <c r="Y20" s="185">
        <v>44742</v>
      </c>
      <c r="Z20" s="185">
        <v>44771</v>
      </c>
      <c r="AA20" s="185">
        <v>44778</v>
      </c>
      <c r="AB20" s="33"/>
      <c r="AC20" s="33"/>
    </row>
    <row r="21" spans="1:32" s="28" customFormat="1" ht="85.5" customHeight="1" x14ac:dyDescent="0.3">
      <c r="A21" s="560"/>
      <c r="B21" s="560"/>
      <c r="C21" s="529"/>
      <c r="D21" s="531"/>
      <c r="E21" s="536"/>
      <c r="F21" s="536"/>
      <c r="G21" s="558"/>
      <c r="H21" s="556"/>
      <c r="I21" s="536"/>
      <c r="J21" s="267" t="s">
        <v>10</v>
      </c>
      <c r="K21" s="367"/>
      <c r="L21" s="367"/>
      <c r="M21" s="367"/>
      <c r="N21" s="367"/>
      <c r="O21" s="367"/>
      <c r="P21" s="367"/>
      <c r="Q21" s="367"/>
      <c r="R21" s="367"/>
      <c r="S21" s="367"/>
      <c r="T21" s="367"/>
      <c r="U21" s="367"/>
      <c r="V21" s="367"/>
      <c r="W21" s="188"/>
      <c r="X21" s="367"/>
      <c r="Y21" s="367"/>
      <c r="Z21" s="367"/>
      <c r="AA21" s="367"/>
      <c r="AB21" s="33"/>
      <c r="AC21" s="33"/>
    </row>
    <row r="22" spans="1:32" s="28" customFormat="1" ht="17.25" customHeight="1" x14ac:dyDescent="0.3">
      <c r="A22" s="390"/>
      <c r="B22" s="390"/>
      <c r="C22" s="392"/>
      <c r="D22" s="68"/>
      <c r="E22" s="68"/>
      <c r="F22" s="68"/>
      <c r="G22" s="68"/>
      <c r="H22" s="68"/>
      <c r="I22" s="68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8"/>
      <c r="X22" s="67"/>
      <c r="Y22" s="67"/>
      <c r="Z22" s="67"/>
      <c r="AA22" s="67"/>
      <c r="AB22" s="33"/>
      <c r="AC22" s="33"/>
    </row>
    <row r="23" spans="1:32" ht="69.75" customHeight="1" x14ac:dyDescent="0.3">
      <c r="A23" s="553">
        <v>5</v>
      </c>
      <c r="B23" s="368"/>
      <c r="C23" s="529" t="s">
        <v>204</v>
      </c>
      <c r="D23" s="530" t="s">
        <v>209</v>
      </c>
      <c r="E23" s="532"/>
      <c r="F23" s="532"/>
      <c r="G23" s="533">
        <v>8000000</v>
      </c>
      <c r="H23" s="534" t="s">
        <v>113</v>
      </c>
      <c r="I23" s="535" t="s">
        <v>155</v>
      </c>
      <c r="J23" s="70" t="s">
        <v>6</v>
      </c>
      <c r="K23" s="64" t="s">
        <v>112</v>
      </c>
      <c r="L23" s="64" t="s">
        <v>112</v>
      </c>
      <c r="M23" s="185">
        <v>44607</v>
      </c>
      <c r="N23" s="185">
        <v>44614</v>
      </c>
      <c r="O23" s="185">
        <v>44621</v>
      </c>
      <c r="P23" s="185">
        <v>44635</v>
      </c>
      <c r="Q23" s="185">
        <v>44642</v>
      </c>
      <c r="R23" s="185">
        <v>44649</v>
      </c>
      <c r="S23" s="185">
        <v>44656</v>
      </c>
      <c r="T23" s="170" t="s">
        <v>6</v>
      </c>
      <c r="U23" s="185">
        <v>44663</v>
      </c>
      <c r="V23" s="185">
        <v>44665</v>
      </c>
      <c r="W23" s="396" t="s">
        <v>119</v>
      </c>
      <c r="X23" s="185">
        <v>44693</v>
      </c>
      <c r="Y23" s="185">
        <v>44707</v>
      </c>
      <c r="Z23" s="185">
        <v>44710</v>
      </c>
      <c r="AA23" s="185">
        <v>44712</v>
      </c>
      <c r="AB23" s="2"/>
      <c r="AC23" s="2"/>
    </row>
    <row r="24" spans="1:32" ht="153" customHeight="1" x14ac:dyDescent="0.3">
      <c r="A24" s="554"/>
      <c r="B24" s="370"/>
      <c r="C24" s="529"/>
      <c r="D24" s="531"/>
      <c r="E24" s="532"/>
      <c r="F24" s="532"/>
      <c r="G24" s="533"/>
      <c r="H24" s="534"/>
      <c r="I24" s="536"/>
      <c r="J24" s="249" t="s">
        <v>10</v>
      </c>
      <c r="K24" s="64"/>
      <c r="L24" s="83"/>
      <c r="M24" s="154"/>
      <c r="N24" s="154"/>
      <c r="O24" s="154"/>
      <c r="P24" s="154"/>
      <c r="Q24" s="154"/>
      <c r="R24" s="154"/>
      <c r="S24" s="154"/>
      <c r="T24" s="71"/>
      <c r="U24" s="155"/>
      <c r="V24" s="71"/>
      <c r="W24" s="156"/>
      <c r="X24" s="157"/>
      <c r="Y24" s="158"/>
      <c r="Z24" s="159"/>
      <c r="AA24" s="160"/>
      <c r="AB24" s="2"/>
      <c r="AC24" s="2"/>
    </row>
    <row r="25" spans="1:32" s="28" customFormat="1" ht="9" customHeight="1" x14ac:dyDescent="0.3">
      <c r="A25" s="174"/>
      <c r="B25" s="174"/>
      <c r="C25" s="175"/>
      <c r="D25" s="72"/>
      <c r="E25" s="73"/>
      <c r="F25" s="74"/>
      <c r="G25" s="75"/>
      <c r="H25" s="76"/>
      <c r="I25" s="77"/>
      <c r="J25" s="78"/>
      <c r="K25" s="77"/>
      <c r="L25" s="80"/>
      <c r="M25" s="107"/>
      <c r="N25" s="107"/>
      <c r="O25" s="107"/>
      <c r="P25" s="107"/>
      <c r="Q25" s="107"/>
      <c r="R25" s="107"/>
      <c r="S25" s="107"/>
      <c r="T25" s="78"/>
      <c r="U25" s="161"/>
      <c r="V25" s="161"/>
      <c r="W25" s="162"/>
      <c r="X25" s="68"/>
      <c r="Y25" s="163"/>
      <c r="Z25" s="106"/>
      <c r="AA25" s="164"/>
      <c r="AB25" s="33"/>
      <c r="AC25" s="33"/>
    </row>
    <row r="26" spans="1:32" ht="183" customHeight="1" x14ac:dyDescent="0.3">
      <c r="A26" s="553">
        <v>6</v>
      </c>
      <c r="B26" s="542"/>
      <c r="C26" s="529" t="s">
        <v>207</v>
      </c>
      <c r="D26" s="539" t="s">
        <v>208</v>
      </c>
      <c r="E26" s="532"/>
      <c r="F26" s="532"/>
      <c r="G26" s="533">
        <v>14000000</v>
      </c>
      <c r="H26" s="525" t="s">
        <v>206</v>
      </c>
      <c r="I26" s="526" t="s">
        <v>117</v>
      </c>
      <c r="J26" s="267" t="s">
        <v>6</v>
      </c>
      <c r="K26" s="397" t="s">
        <v>112</v>
      </c>
      <c r="L26" s="397" t="s">
        <v>195</v>
      </c>
      <c r="M26" s="185">
        <v>44636</v>
      </c>
      <c r="N26" s="185">
        <v>44643</v>
      </c>
      <c r="O26" s="185">
        <v>44650</v>
      </c>
      <c r="P26" s="185">
        <v>44664</v>
      </c>
      <c r="Q26" s="185">
        <v>44671</v>
      </c>
      <c r="R26" s="185">
        <v>44678</v>
      </c>
      <c r="S26" s="185">
        <v>44685</v>
      </c>
      <c r="T26" s="267" t="s">
        <v>6</v>
      </c>
      <c r="U26" s="185">
        <v>44692</v>
      </c>
      <c r="V26" s="185">
        <v>44694</v>
      </c>
      <c r="W26" s="189"/>
      <c r="X26" s="185">
        <v>44722</v>
      </c>
      <c r="Y26" s="185">
        <v>44736</v>
      </c>
      <c r="Z26" s="185">
        <v>44740</v>
      </c>
      <c r="AA26" s="185">
        <v>44747</v>
      </c>
      <c r="AB26" s="2"/>
      <c r="AC26" s="2"/>
    </row>
    <row r="27" spans="1:32" ht="105.75" customHeight="1" x14ac:dyDescent="0.3">
      <c r="A27" s="567"/>
      <c r="B27" s="543"/>
      <c r="C27" s="529"/>
      <c r="D27" s="539"/>
      <c r="E27" s="532"/>
      <c r="F27" s="532"/>
      <c r="G27" s="533"/>
      <c r="H27" s="525"/>
      <c r="I27" s="526"/>
      <c r="J27" s="267" t="s">
        <v>10</v>
      </c>
      <c r="K27" s="267"/>
      <c r="L27" s="267"/>
      <c r="M27" s="46"/>
      <c r="N27" s="150"/>
      <c r="O27" s="151"/>
      <c r="P27" s="151"/>
      <c r="Q27" s="151"/>
      <c r="R27" s="151"/>
      <c r="S27" s="151"/>
      <c r="T27" s="267" t="s">
        <v>10</v>
      </c>
      <c r="U27" s="151"/>
      <c r="V27" s="151"/>
      <c r="W27" s="189"/>
      <c r="X27" s="151"/>
      <c r="Y27" s="151"/>
      <c r="Z27" s="151"/>
      <c r="AA27" s="151"/>
      <c r="AB27" s="2"/>
      <c r="AC27" s="2"/>
    </row>
    <row r="28" spans="1:32" s="28" customFormat="1" ht="10.5" customHeight="1" x14ac:dyDescent="0.3">
      <c r="A28" s="179"/>
      <c r="B28" s="179"/>
      <c r="C28" s="175"/>
      <c r="D28" s="85"/>
      <c r="E28" s="74"/>
      <c r="F28" s="74"/>
      <c r="G28" s="79"/>
      <c r="H28" s="80"/>
      <c r="I28" s="67"/>
      <c r="J28" s="67"/>
      <c r="K28" s="77"/>
      <c r="L28" s="80"/>
      <c r="M28" s="180"/>
      <c r="N28" s="180"/>
      <c r="O28" s="180"/>
      <c r="P28" s="180"/>
      <c r="Q28" s="180"/>
      <c r="R28" s="180"/>
      <c r="S28" s="180"/>
      <c r="T28" s="78"/>
      <c r="U28" s="181"/>
      <c r="V28" s="77"/>
      <c r="W28" s="182"/>
      <c r="X28" s="183"/>
      <c r="Y28" s="180"/>
      <c r="Z28" s="183"/>
      <c r="AA28" s="184"/>
      <c r="AB28" s="33"/>
      <c r="AC28" s="33"/>
    </row>
    <row r="29" spans="1:32" s="28" customFormat="1" ht="204.75" customHeight="1" x14ac:dyDescent="0.3">
      <c r="A29" s="527">
        <v>7</v>
      </c>
      <c r="B29" s="527"/>
      <c r="C29" s="529" t="s">
        <v>210</v>
      </c>
      <c r="D29" s="539" t="s">
        <v>211</v>
      </c>
      <c r="E29" s="526"/>
      <c r="F29" s="526"/>
      <c r="G29" s="540">
        <v>50000000</v>
      </c>
      <c r="H29" s="534" t="s">
        <v>212</v>
      </c>
      <c r="I29" s="541" t="s">
        <v>213</v>
      </c>
      <c r="J29" s="393" t="s">
        <v>6</v>
      </c>
      <c r="K29" s="397" t="s">
        <v>214</v>
      </c>
      <c r="L29" s="397" t="s">
        <v>195</v>
      </c>
      <c r="M29" s="185">
        <v>44636</v>
      </c>
      <c r="N29" s="185">
        <v>44643</v>
      </c>
      <c r="O29" s="185">
        <v>44650</v>
      </c>
      <c r="P29" s="185">
        <v>44664</v>
      </c>
      <c r="Q29" s="185">
        <v>44671</v>
      </c>
      <c r="R29" s="185">
        <v>44678</v>
      </c>
      <c r="S29" s="185">
        <v>44685</v>
      </c>
      <c r="T29" s="393" t="s">
        <v>6</v>
      </c>
      <c r="U29" s="185">
        <v>44692</v>
      </c>
      <c r="V29" s="185">
        <v>44694</v>
      </c>
      <c r="W29" s="189"/>
      <c r="X29" s="185">
        <v>44722</v>
      </c>
      <c r="Y29" s="185">
        <v>44736</v>
      </c>
      <c r="Z29" s="185">
        <v>44740</v>
      </c>
      <c r="AA29" s="185">
        <v>44747</v>
      </c>
      <c r="AB29" s="2"/>
      <c r="AC29" s="2"/>
      <c r="AD29"/>
      <c r="AE29"/>
    </row>
    <row r="30" spans="1:32" s="28" customFormat="1" ht="120.75" customHeight="1" x14ac:dyDescent="0.3">
      <c r="A30" s="528"/>
      <c r="B30" s="528"/>
      <c r="C30" s="529"/>
      <c r="D30" s="539"/>
      <c r="E30" s="526"/>
      <c r="F30" s="526"/>
      <c r="G30" s="540"/>
      <c r="H30" s="534"/>
      <c r="I30" s="541"/>
      <c r="J30" s="393" t="s">
        <v>10</v>
      </c>
      <c r="K30" s="393"/>
      <c r="L30" s="393"/>
      <c r="M30" s="46"/>
      <c r="N30" s="150"/>
      <c r="O30" s="151"/>
      <c r="P30" s="151"/>
      <c r="Q30" s="151"/>
      <c r="R30" s="151"/>
      <c r="S30" s="151"/>
      <c r="T30" s="393" t="s">
        <v>10</v>
      </c>
      <c r="U30" s="151"/>
      <c r="V30" s="151"/>
      <c r="W30" s="189"/>
      <c r="X30" s="151"/>
      <c r="Y30" s="151"/>
      <c r="Z30" s="151"/>
      <c r="AA30" s="151"/>
      <c r="AB30" s="2"/>
      <c r="AC30" s="2"/>
      <c r="AD30"/>
      <c r="AE30"/>
    </row>
    <row r="31" spans="1:32" s="28" customFormat="1" ht="10.5" customHeight="1" x14ac:dyDescent="0.3">
      <c r="A31" s="403"/>
      <c r="B31" s="403"/>
      <c r="C31" s="178"/>
      <c r="D31" s="183"/>
      <c r="E31" s="67"/>
      <c r="F31" s="67"/>
      <c r="G31" s="77"/>
      <c r="H31" s="80"/>
      <c r="I31" s="68"/>
      <c r="J31" s="67"/>
      <c r="K31" s="77"/>
      <c r="L31" s="80"/>
      <c r="M31" s="180"/>
      <c r="N31" s="180"/>
      <c r="O31" s="180"/>
      <c r="P31" s="180"/>
      <c r="Q31" s="180"/>
      <c r="R31" s="180"/>
      <c r="S31" s="180"/>
      <c r="T31" s="78"/>
      <c r="U31" s="181"/>
      <c r="V31" s="77"/>
      <c r="W31" s="182"/>
      <c r="X31" s="183"/>
      <c r="Y31" s="180"/>
      <c r="Z31" s="183"/>
      <c r="AA31" s="184"/>
      <c r="AB31" s="33"/>
      <c r="AC31" s="33"/>
    </row>
    <row r="32" spans="1:32" s="28" customFormat="1" ht="162.75" customHeight="1" x14ac:dyDescent="0.3">
      <c r="A32" s="527">
        <v>8</v>
      </c>
      <c r="B32" s="527"/>
      <c r="C32" s="537" t="s">
        <v>217</v>
      </c>
      <c r="D32" s="539" t="s">
        <v>218</v>
      </c>
      <c r="E32" s="526"/>
      <c r="F32" s="526"/>
      <c r="G32" s="540">
        <v>50000000</v>
      </c>
      <c r="H32" s="534" t="s">
        <v>212</v>
      </c>
      <c r="I32" s="541" t="s">
        <v>213</v>
      </c>
      <c r="J32" s="393" t="s">
        <v>6</v>
      </c>
      <c r="K32" s="397" t="s">
        <v>214</v>
      </c>
      <c r="L32" s="397" t="s">
        <v>195</v>
      </c>
      <c r="M32" s="185">
        <v>44636</v>
      </c>
      <c r="N32" s="185">
        <v>44643</v>
      </c>
      <c r="O32" s="185">
        <v>44650</v>
      </c>
      <c r="P32" s="185">
        <v>44664</v>
      </c>
      <c r="Q32" s="185">
        <v>44671</v>
      </c>
      <c r="R32" s="185">
        <v>44678</v>
      </c>
      <c r="S32" s="185">
        <v>44685</v>
      </c>
      <c r="T32" s="393" t="s">
        <v>6</v>
      </c>
      <c r="U32" s="185">
        <v>44692</v>
      </c>
      <c r="V32" s="185">
        <v>44694</v>
      </c>
      <c r="W32" s="189"/>
      <c r="X32" s="185">
        <v>44722</v>
      </c>
      <c r="Y32" s="185">
        <v>44736</v>
      </c>
      <c r="Z32" s="185">
        <v>44740</v>
      </c>
      <c r="AA32" s="185">
        <v>44747</v>
      </c>
      <c r="AB32" s="2"/>
      <c r="AC32" s="2"/>
      <c r="AD32"/>
      <c r="AE32"/>
      <c r="AF32"/>
    </row>
    <row r="33" spans="1:32" s="28" customFormat="1" ht="63" customHeight="1" x14ac:dyDescent="0.3">
      <c r="A33" s="528"/>
      <c r="B33" s="528"/>
      <c r="C33" s="538"/>
      <c r="D33" s="539"/>
      <c r="E33" s="526"/>
      <c r="F33" s="526"/>
      <c r="G33" s="540"/>
      <c r="H33" s="534"/>
      <c r="I33" s="541"/>
      <c r="J33" s="393" t="s">
        <v>10</v>
      </c>
      <c r="K33" s="393"/>
      <c r="L33" s="393"/>
      <c r="M33" s="46"/>
      <c r="N33" s="150"/>
      <c r="O33" s="151"/>
      <c r="P33" s="151"/>
      <c r="Q33" s="151"/>
      <c r="R33" s="151"/>
      <c r="S33" s="151"/>
      <c r="T33" s="393" t="s">
        <v>10</v>
      </c>
      <c r="U33" s="151"/>
      <c r="V33" s="151"/>
      <c r="W33" s="189"/>
      <c r="X33" s="151"/>
      <c r="Y33" s="151"/>
      <c r="Z33" s="151"/>
      <c r="AA33" s="151"/>
      <c r="AB33" s="2"/>
      <c r="AC33" s="2"/>
      <c r="AD33"/>
      <c r="AE33"/>
      <c r="AF33"/>
    </row>
    <row r="34" spans="1:32" s="28" customFormat="1" ht="10.5" customHeight="1" x14ac:dyDescent="0.3">
      <c r="A34" s="403"/>
      <c r="B34" s="403"/>
      <c r="C34" s="178"/>
      <c r="D34" s="183"/>
      <c r="E34" s="67"/>
      <c r="F34" s="67"/>
      <c r="G34" s="77"/>
      <c r="H34" s="405"/>
      <c r="I34" s="68"/>
      <c r="J34" s="67"/>
      <c r="K34" s="77"/>
      <c r="L34" s="80"/>
      <c r="M34" s="180"/>
      <c r="N34" s="180"/>
      <c r="O34" s="180"/>
      <c r="P34" s="180"/>
      <c r="Q34" s="180"/>
      <c r="R34" s="180"/>
      <c r="S34" s="180"/>
      <c r="T34" s="78"/>
      <c r="U34" s="181"/>
      <c r="V34" s="77"/>
      <c r="W34" s="182"/>
      <c r="X34" s="183"/>
      <c r="Y34" s="180"/>
      <c r="Z34" s="183"/>
      <c r="AA34" s="184"/>
      <c r="AB34" s="33"/>
      <c r="AC34" s="33"/>
    </row>
    <row r="35" spans="1:32" s="28" customFormat="1" ht="145.5" customHeight="1" x14ac:dyDescent="0.3">
      <c r="A35" s="527">
        <v>9</v>
      </c>
      <c r="B35" s="527"/>
      <c r="C35" s="537" t="s">
        <v>215</v>
      </c>
      <c r="D35" s="539" t="s">
        <v>216</v>
      </c>
      <c r="E35" s="532"/>
      <c r="F35" s="532"/>
      <c r="G35" s="533">
        <v>13019068</v>
      </c>
      <c r="H35" s="525" t="s">
        <v>206</v>
      </c>
      <c r="I35" s="526" t="s">
        <v>117</v>
      </c>
      <c r="J35" s="393" t="s">
        <v>6</v>
      </c>
      <c r="K35" s="397" t="s">
        <v>112</v>
      </c>
      <c r="L35" s="397" t="s">
        <v>195</v>
      </c>
      <c r="M35" s="185">
        <v>44636</v>
      </c>
      <c r="N35" s="185">
        <v>44643</v>
      </c>
      <c r="O35" s="185">
        <v>44650</v>
      </c>
      <c r="P35" s="185">
        <v>44664</v>
      </c>
      <c r="Q35" s="185">
        <v>44671</v>
      </c>
      <c r="R35" s="185">
        <v>44678</v>
      </c>
      <c r="S35" s="185">
        <v>44685</v>
      </c>
      <c r="T35" s="393" t="s">
        <v>6</v>
      </c>
      <c r="U35" s="185">
        <v>44692</v>
      </c>
      <c r="V35" s="185">
        <v>44694</v>
      </c>
      <c r="W35" s="189"/>
      <c r="X35" s="185">
        <v>44722</v>
      </c>
      <c r="Y35" s="185">
        <v>44736</v>
      </c>
      <c r="Z35" s="185">
        <v>44740</v>
      </c>
      <c r="AA35" s="185">
        <v>44747</v>
      </c>
      <c r="AB35" s="33"/>
      <c r="AC35" s="33"/>
    </row>
    <row r="36" spans="1:32" s="28" customFormat="1" ht="85.5" customHeight="1" x14ac:dyDescent="0.3">
      <c r="A36" s="528"/>
      <c r="B36" s="528"/>
      <c r="C36" s="538"/>
      <c r="D36" s="539"/>
      <c r="E36" s="532"/>
      <c r="F36" s="532"/>
      <c r="G36" s="533"/>
      <c r="H36" s="525"/>
      <c r="I36" s="526"/>
      <c r="J36" s="393" t="s">
        <v>10</v>
      </c>
      <c r="K36" s="393"/>
      <c r="L36" s="393"/>
      <c r="M36" s="46"/>
      <c r="N36" s="150"/>
      <c r="O36" s="151"/>
      <c r="P36" s="151"/>
      <c r="Q36" s="151"/>
      <c r="R36" s="151"/>
      <c r="S36" s="151"/>
      <c r="T36" s="393" t="s">
        <v>10</v>
      </c>
      <c r="U36" s="151"/>
      <c r="V36" s="151"/>
      <c r="W36" s="189"/>
      <c r="X36" s="151"/>
      <c r="Y36" s="151"/>
      <c r="Z36" s="151"/>
      <c r="AA36" s="151"/>
      <c r="AB36" s="33"/>
      <c r="AC36" s="33"/>
    </row>
    <row r="37" spans="1:32" s="28" customFormat="1" ht="10.5" customHeight="1" x14ac:dyDescent="0.3">
      <c r="A37" s="403"/>
      <c r="B37" s="403"/>
      <c r="C37" s="178"/>
      <c r="D37" s="183"/>
      <c r="E37" s="67"/>
      <c r="F37" s="67"/>
      <c r="G37" s="77"/>
      <c r="H37" s="80"/>
      <c r="I37" s="68"/>
      <c r="J37" s="67"/>
      <c r="K37" s="77"/>
      <c r="L37" s="80"/>
      <c r="M37" s="180"/>
      <c r="N37" s="180"/>
      <c r="O37" s="180"/>
      <c r="P37" s="180"/>
      <c r="Q37" s="180"/>
      <c r="R37" s="180"/>
      <c r="S37" s="180"/>
      <c r="T37" s="78"/>
      <c r="U37" s="181"/>
      <c r="V37" s="77"/>
      <c r="W37" s="182"/>
      <c r="X37" s="183"/>
      <c r="Y37" s="180"/>
      <c r="Z37" s="183"/>
      <c r="AA37" s="184"/>
      <c r="AB37" s="33"/>
      <c r="AC37" s="33"/>
    </row>
    <row r="38" spans="1:32" s="28" customFormat="1" ht="10.5" customHeight="1" x14ac:dyDescent="0.3">
      <c r="A38" s="403"/>
      <c r="B38" s="403"/>
      <c r="C38" s="178"/>
      <c r="D38" s="183"/>
      <c r="E38" s="67"/>
      <c r="F38" s="67"/>
      <c r="G38" s="77"/>
      <c r="H38" s="80"/>
      <c r="I38" s="68"/>
      <c r="J38" s="67"/>
      <c r="K38" s="77"/>
      <c r="L38" s="80"/>
      <c r="M38" s="180"/>
      <c r="N38" s="180"/>
      <c r="O38" s="180"/>
      <c r="P38" s="180"/>
      <c r="Q38" s="180"/>
      <c r="R38" s="180"/>
      <c r="S38" s="180"/>
      <c r="T38" s="78"/>
      <c r="U38" s="181"/>
      <c r="V38" s="77"/>
      <c r="W38" s="182"/>
      <c r="X38" s="183"/>
      <c r="Y38" s="180"/>
      <c r="Z38" s="183"/>
      <c r="AA38" s="184"/>
      <c r="AB38" s="33"/>
      <c r="AC38" s="33"/>
    </row>
    <row r="39" spans="1:32" s="28" customFormat="1" ht="94.5" customHeight="1" x14ac:dyDescent="0.3">
      <c r="A39" s="527">
        <v>10</v>
      </c>
      <c r="B39" s="527"/>
      <c r="C39" s="529" t="s">
        <v>219</v>
      </c>
      <c r="D39" s="530" t="s">
        <v>220</v>
      </c>
      <c r="E39" s="532"/>
      <c r="F39" s="532"/>
      <c r="G39" s="533">
        <v>20000000</v>
      </c>
      <c r="H39" s="534" t="s">
        <v>221</v>
      </c>
      <c r="I39" s="535" t="s">
        <v>155</v>
      </c>
      <c r="J39" s="70" t="s">
        <v>6</v>
      </c>
      <c r="K39" s="394" t="s">
        <v>112</v>
      </c>
      <c r="L39" s="394" t="s">
        <v>195</v>
      </c>
      <c r="M39" s="185">
        <v>44636</v>
      </c>
      <c r="N39" s="185">
        <v>44643</v>
      </c>
      <c r="O39" s="185">
        <v>44650</v>
      </c>
      <c r="P39" s="185">
        <v>44664</v>
      </c>
      <c r="Q39" s="185">
        <v>44671</v>
      </c>
      <c r="R39" s="185">
        <v>44678</v>
      </c>
      <c r="S39" s="185">
        <v>44685</v>
      </c>
      <c r="T39" s="393" t="s">
        <v>6</v>
      </c>
      <c r="U39" s="185">
        <v>44692</v>
      </c>
      <c r="V39" s="185">
        <v>44694</v>
      </c>
      <c r="W39" s="189"/>
      <c r="X39" s="185">
        <v>44722</v>
      </c>
      <c r="Y39" s="185">
        <v>44736</v>
      </c>
      <c r="Z39" s="185">
        <v>44740</v>
      </c>
      <c r="AA39" s="185">
        <v>44747</v>
      </c>
      <c r="AB39" s="33"/>
      <c r="AC39" s="33"/>
    </row>
    <row r="40" spans="1:32" s="28" customFormat="1" ht="112.5" customHeight="1" x14ac:dyDescent="0.3">
      <c r="A40" s="528"/>
      <c r="B40" s="528"/>
      <c r="C40" s="529"/>
      <c r="D40" s="531"/>
      <c r="E40" s="532"/>
      <c r="F40" s="532"/>
      <c r="G40" s="533"/>
      <c r="H40" s="534"/>
      <c r="I40" s="536"/>
      <c r="J40" s="393" t="s">
        <v>10</v>
      </c>
      <c r="K40" s="394"/>
      <c r="L40" s="395"/>
      <c r="M40" s="407"/>
      <c r="N40" s="407"/>
      <c r="O40" s="407"/>
      <c r="P40" s="407"/>
      <c r="Q40" s="407"/>
      <c r="R40" s="407"/>
      <c r="S40" s="407"/>
      <c r="T40" s="377"/>
      <c r="U40" s="376"/>
      <c r="V40" s="406"/>
      <c r="W40" s="408"/>
      <c r="X40" s="375"/>
      <c r="Y40" s="407"/>
      <c r="Z40" s="375"/>
      <c r="AA40" s="409"/>
      <c r="AB40" s="33"/>
      <c r="AC40" s="33"/>
    </row>
    <row r="41" spans="1:32" s="28" customFormat="1" ht="10.5" customHeight="1" x14ac:dyDescent="0.3">
      <c r="A41" s="403"/>
      <c r="B41" s="403"/>
      <c r="C41" s="178"/>
      <c r="D41" s="183"/>
      <c r="E41" s="67"/>
      <c r="F41" s="67"/>
      <c r="G41" s="77"/>
      <c r="H41" s="80"/>
      <c r="I41" s="68"/>
      <c r="J41" s="67"/>
      <c r="K41" s="77"/>
      <c r="L41" s="80"/>
      <c r="M41" s="180"/>
      <c r="N41" s="180"/>
      <c r="O41" s="180"/>
      <c r="P41" s="180"/>
      <c r="Q41" s="180"/>
      <c r="R41" s="180"/>
      <c r="S41" s="180"/>
      <c r="T41" s="78"/>
      <c r="U41" s="181"/>
      <c r="V41" s="77"/>
      <c r="W41" s="182"/>
      <c r="X41" s="183"/>
      <c r="Y41" s="180"/>
      <c r="Z41" s="183"/>
      <c r="AA41" s="184"/>
      <c r="AB41" s="33"/>
      <c r="AC41" s="33"/>
    </row>
    <row r="42" spans="1:32" s="28" customFormat="1" ht="105" customHeight="1" x14ac:dyDescent="0.3">
      <c r="A42" s="527">
        <v>11</v>
      </c>
      <c r="B42" s="527"/>
      <c r="C42" s="537" t="s">
        <v>222</v>
      </c>
      <c r="D42" s="539" t="s">
        <v>223</v>
      </c>
      <c r="E42" s="532"/>
      <c r="F42" s="532"/>
      <c r="G42" s="533">
        <v>20000000</v>
      </c>
      <c r="H42" s="525" t="s">
        <v>206</v>
      </c>
      <c r="I42" s="526" t="s">
        <v>117</v>
      </c>
      <c r="J42" s="400" t="s">
        <v>6</v>
      </c>
      <c r="K42" s="401" t="s">
        <v>112</v>
      </c>
      <c r="L42" s="401" t="s">
        <v>195</v>
      </c>
      <c r="M42" s="185">
        <v>44636</v>
      </c>
      <c r="N42" s="185">
        <v>44643</v>
      </c>
      <c r="O42" s="185">
        <v>44650</v>
      </c>
      <c r="P42" s="185">
        <v>44664</v>
      </c>
      <c r="Q42" s="185">
        <v>44671</v>
      </c>
      <c r="R42" s="185">
        <v>44678</v>
      </c>
      <c r="S42" s="185">
        <v>44685</v>
      </c>
      <c r="T42" s="400" t="s">
        <v>6</v>
      </c>
      <c r="U42" s="185">
        <v>44692</v>
      </c>
      <c r="V42" s="185">
        <v>44694</v>
      </c>
      <c r="W42" s="189"/>
      <c r="X42" s="185">
        <v>44722</v>
      </c>
      <c r="Y42" s="185">
        <v>44736</v>
      </c>
      <c r="Z42" s="185">
        <v>44740</v>
      </c>
      <c r="AA42" s="185">
        <v>44747</v>
      </c>
      <c r="AB42" s="4"/>
      <c r="AC42" s="33"/>
    </row>
    <row r="43" spans="1:32" s="28" customFormat="1" ht="83.25" customHeight="1" x14ac:dyDescent="0.3">
      <c r="A43" s="528"/>
      <c r="B43" s="528"/>
      <c r="C43" s="538"/>
      <c r="D43" s="539"/>
      <c r="E43" s="532"/>
      <c r="F43" s="532"/>
      <c r="G43" s="533"/>
      <c r="H43" s="525"/>
      <c r="I43" s="526"/>
      <c r="J43" s="400" t="s">
        <v>10</v>
      </c>
      <c r="K43" s="400"/>
      <c r="L43" s="400"/>
      <c r="M43" s="407"/>
      <c r="N43" s="407"/>
      <c r="O43" s="407"/>
      <c r="P43" s="407"/>
      <c r="Q43" s="407"/>
      <c r="R43" s="407"/>
      <c r="S43" s="407"/>
      <c r="T43" s="402"/>
      <c r="U43" s="399"/>
      <c r="V43" s="410"/>
      <c r="W43" s="408"/>
      <c r="X43" s="398"/>
      <c r="Y43" s="407"/>
      <c r="Z43" s="398"/>
      <c r="AA43" s="409"/>
      <c r="AB43" s="4"/>
      <c r="AC43" s="4"/>
      <c r="AD43" s="34"/>
    </row>
    <row r="44" spans="1:32" s="28" customFormat="1" ht="10.5" customHeight="1" x14ac:dyDescent="0.3">
      <c r="A44" s="403"/>
      <c r="B44" s="403"/>
      <c r="C44" s="178"/>
      <c r="D44" s="183"/>
      <c r="E44" s="67"/>
      <c r="F44" s="67"/>
      <c r="G44" s="77"/>
      <c r="H44" s="80"/>
      <c r="I44" s="68"/>
      <c r="J44" s="67"/>
      <c r="K44" s="77"/>
      <c r="L44" s="80"/>
      <c r="M44" s="180"/>
      <c r="N44" s="180"/>
      <c r="O44" s="180"/>
      <c r="P44" s="180"/>
      <c r="Q44" s="180"/>
      <c r="R44" s="180"/>
      <c r="S44" s="180"/>
      <c r="T44" s="78"/>
      <c r="U44" s="181"/>
      <c r="V44" s="77"/>
      <c r="W44" s="182"/>
      <c r="X44" s="183"/>
      <c r="Y44" s="180"/>
      <c r="Z44" s="183"/>
      <c r="AA44" s="184"/>
      <c r="AB44" s="33"/>
      <c r="AC44" s="33"/>
    </row>
    <row r="45" spans="1:32" s="28" customFormat="1" ht="153" customHeight="1" x14ac:dyDescent="0.3">
      <c r="A45" s="527">
        <v>12</v>
      </c>
      <c r="B45" s="527"/>
      <c r="C45" s="537" t="s">
        <v>224</v>
      </c>
      <c r="D45" s="539" t="s">
        <v>225</v>
      </c>
      <c r="E45" s="526"/>
      <c r="F45" s="526"/>
      <c r="G45" s="540">
        <v>48000000</v>
      </c>
      <c r="H45" s="534" t="s">
        <v>221</v>
      </c>
      <c r="I45" s="541" t="s">
        <v>213</v>
      </c>
      <c r="J45" s="400" t="s">
        <v>6</v>
      </c>
      <c r="K45" s="401" t="s">
        <v>214</v>
      </c>
      <c r="L45" s="401" t="s">
        <v>195</v>
      </c>
      <c r="M45" s="185">
        <v>44642</v>
      </c>
      <c r="N45" s="185">
        <v>44649</v>
      </c>
      <c r="O45" s="185">
        <v>44656</v>
      </c>
      <c r="P45" s="185">
        <v>44670</v>
      </c>
      <c r="Q45" s="185">
        <v>44677</v>
      </c>
      <c r="R45" s="185">
        <v>44684</v>
      </c>
      <c r="S45" s="185">
        <v>44691</v>
      </c>
      <c r="T45" s="170" t="s">
        <v>6</v>
      </c>
      <c r="U45" s="185">
        <v>44698</v>
      </c>
      <c r="V45" s="185">
        <v>44700</v>
      </c>
      <c r="W45" s="468"/>
      <c r="X45" s="185">
        <v>44728</v>
      </c>
      <c r="Y45" s="185">
        <v>44742</v>
      </c>
      <c r="Z45" s="185">
        <v>44771</v>
      </c>
      <c r="AA45" s="185">
        <v>44778</v>
      </c>
      <c r="AB45" s="33"/>
      <c r="AC45" s="33"/>
    </row>
    <row r="46" spans="1:32" s="28" customFormat="1" ht="220.5" customHeight="1" x14ac:dyDescent="0.3">
      <c r="A46" s="528"/>
      <c r="B46" s="528"/>
      <c r="C46" s="538"/>
      <c r="D46" s="539"/>
      <c r="E46" s="526"/>
      <c r="F46" s="526"/>
      <c r="G46" s="540"/>
      <c r="H46" s="534"/>
      <c r="I46" s="541"/>
      <c r="J46" s="400" t="s">
        <v>10</v>
      </c>
      <c r="K46" s="400"/>
      <c r="L46" s="400"/>
      <c r="M46" s="407"/>
      <c r="N46" s="407"/>
      <c r="O46" s="407"/>
      <c r="P46" s="407"/>
      <c r="Q46" s="407"/>
      <c r="R46" s="407"/>
      <c r="S46" s="407"/>
      <c r="T46" s="402"/>
      <c r="U46" s="399"/>
      <c r="V46" s="410"/>
      <c r="W46" s="408"/>
      <c r="X46" s="398"/>
      <c r="Y46" s="407"/>
      <c r="Z46" s="398"/>
      <c r="AA46" s="409"/>
      <c r="AB46" s="4"/>
      <c r="AC46" s="4"/>
    </row>
    <row r="47" spans="1:32" s="28" customFormat="1" ht="10.5" customHeight="1" x14ac:dyDescent="0.3">
      <c r="A47" s="403"/>
      <c r="B47" s="403"/>
      <c r="C47" s="178"/>
      <c r="D47" s="183"/>
      <c r="E47" s="67"/>
      <c r="F47" s="67"/>
      <c r="G47" s="77"/>
      <c r="H47" s="80"/>
      <c r="I47" s="68"/>
      <c r="J47" s="67"/>
      <c r="K47" s="77"/>
      <c r="L47" s="80"/>
      <c r="M47" s="180"/>
      <c r="N47" s="180"/>
      <c r="O47" s="180"/>
      <c r="P47" s="180"/>
      <c r="Q47" s="180"/>
      <c r="R47" s="180"/>
      <c r="S47" s="180"/>
      <c r="T47" s="78"/>
      <c r="U47" s="181"/>
      <c r="V47" s="77"/>
      <c r="W47" s="182"/>
      <c r="X47" s="183"/>
      <c r="Y47" s="180"/>
      <c r="Z47" s="183"/>
      <c r="AA47" s="184"/>
      <c r="AB47" s="33"/>
      <c r="AC47" s="33"/>
    </row>
    <row r="48" spans="1:32" s="28" customFormat="1" ht="110.25" customHeight="1" x14ac:dyDescent="0.3">
      <c r="A48" s="527">
        <v>13</v>
      </c>
      <c r="B48" s="527"/>
      <c r="C48" s="537" t="s">
        <v>227</v>
      </c>
      <c r="D48" s="539" t="s">
        <v>228</v>
      </c>
      <c r="E48" s="526"/>
      <c r="F48" s="526"/>
      <c r="G48" s="540">
        <v>50000000</v>
      </c>
      <c r="H48" s="534" t="s">
        <v>212</v>
      </c>
      <c r="I48" s="541" t="s">
        <v>213</v>
      </c>
      <c r="J48" s="400" t="s">
        <v>6</v>
      </c>
      <c r="K48" s="401" t="s">
        <v>214</v>
      </c>
      <c r="L48" s="401" t="s">
        <v>195</v>
      </c>
      <c r="M48" s="185">
        <v>44642</v>
      </c>
      <c r="N48" s="185">
        <v>44649</v>
      </c>
      <c r="O48" s="185">
        <v>44656</v>
      </c>
      <c r="P48" s="185">
        <v>44670</v>
      </c>
      <c r="Q48" s="185">
        <v>44677</v>
      </c>
      <c r="R48" s="185">
        <v>44684</v>
      </c>
      <c r="S48" s="185">
        <v>44691</v>
      </c>
      <c r="T48" s="170" t="s">
        <v>6</v>
      </c>
      <c r="U48" s="185">
        <v>44698</v>
      </c>
      <c r="V48" s="185">
        <v>44700</v>
      </c>
      <c r="W48" s="468"/>
      <c r="X48" s="185">
        <v>44728</v>
      </c>
      <c r="Y48" s="185">
        <v>44742</v>
      </c>
      <c r="Z48" s="185">
        <v>44771</v>
      </c>
      <c r="AA48" s="185">
        <v>44778</v>
      </c>
      <c r="AB48" s="33"/>
      <c r="AC48" s="33"/>
    </row>
    <row r="49" spans="1:35" s="28" customFormat="1" ht="148.5" customHeight="1" x14ac:dyDescent="0.3">
      <c r="A49" s="528"/>
      <c r="B49" s="528"/>
      <c r="C49" s="538"/>
      <c r="D49" s="539"/>
      <c r="E49" s="526"/>
      <c r="F49" s="526"/>
      <c r="G49" s="540"/>
      <c r="H49" s="534"/>
      <c r="I49" s="541"/>
      <c r="J49" s="400" t="s">
        <v>10</v>
      </c>
      <c r="K49" s="400"/>
      <c r="L49" s="400"/>
      <c r="M49" s="407"/>
      <c r="N49" s="407"/>
      <c r="O49" s="407"/>
      <c r="P49" s="407"/>
      <c r="Q49" s="407"/>
      <c r="R49" s="407"/>
      <c r="S49" s="407"/>
      <c r="T49" s="402"/>
      <c r="U49" s="399"/>
      <c r="V49" s="410"/>
      <c r="W49" s="408"/>
      <c r="X49" s="398"/>
      <c r="Y49" s="407"/>
      <c r="Z49" s="398"/>
      <c r="AA49" s="409"/>
      <c r="AB49" s="33"/>
      <c r="AC49" s="33"/>
    </row>
    <row r="50" spans="1:35" s="28" customFormat="1" ht="12.75" customHeight="1" x14ac:dyDescent="0.3">
      <c r="A50" s="403"/>
      <c r="B50" s="403"/>
      <c r="C50" s="178"/>
      <c r="D50" s="85"/>
      <c r="E50" s="67"/>
      <c r="F50" s="67"/>
      <c r="G50" s="77"/>
      <c r="H50" s="80"/>
      <c r="I50" s="68"/>
      <c r="J50" s="67"/>
      <c r="K50" s="77"/>
      <c r="L50" s="80"/>
      <c r="M50" s="180"/>
      <c r="N50" s="180"/>
      <c r="O50" s="180"/>
      <c r="P50" s="180"/>
      <c r="Q50" s="180"/>
      <c r="R50" s="180"/>
      <c r="S50" s="180"/>
      <c r="T50" s="78"/>
      <c r="U50" s="181"/>
      <c r="V50" s="77"/>
      <c r="W50" s="182"/>
      <c r="X50" s="183"/>
      <c r="Y50" s="180"/>
      <c r="Z50" s="183"/>
      <c r="AA50" s="184"/>
      <c r="AB50" s="33"/>
      <c r="AC50" s="33"/>
    </row>
    <row r="51" spans="1:35" s="28" customFormat="1" ht="120.75" customHeight="1" x14ac:dyDescent="0.3">
      <c r="A51" s="527">
        <v>14</v>
      </c>
      <c r="B51" s="527"/>
      <c r="C51" s="537" t="s">
        <v>233</v>
      </c>
      <c r="D51" s="539" t="s">
        <v>231</v>
      </c>
      <c r="E51" s="532"/>
      <c r="F51" s="532"/>
      <c r="G51" s="533">
        <v>15000000</v>
      </c>
      <c r="H51" s="525" t="s">
        <v>206</v>
      </c>
      <c r="I51" s="526" t="s">
        <v>117</v>
      </c>
      <c r="J51" s="400" t="s">
        <v>6</v>
      </c>
      <c r="K51" s="401" t="s">
        <v>112</v>
      </c>
      <c r="L51" s="401" t="s">
        <v>195</v>
      </c>
      <c r="M51" s="185">
        <v>44642</v>
      </c>
      <c r="N51" s="185">
        <v>44649</v>
      </c>
      <c r="O51" s="185">
        <v>44656</v>
      </c>
      <c r="P51" s="185">
        <v>44670</v>
      </c>
      <c r="Q51" s="185">
        <v>44677</v>
      </c>
      <c r="R51" s="185">
        <v>44684</v>
      </c>
      <c r="S51" s="185">
        <v>44691</v>
      </c>
      <c r="T51" s="170" t="s">
        <v>6</v>
      </c>
      <c r="U51" s="185">
        <v>44698</v>
      </c>
      <c r="V51" s="185">
        <v>44700</v>
      </c>
      <c r="W51" s="468"/>
      <c r="X51" s="185">
        <v>44728</v>
      </c>
      <c r="Y51" s="185">
        <v>44742</v>
      </c>
      <c r="Z51" s="185">
        <v>44771</v>
      </c>
      <c r="AA51" s="185">
        <v>44778</v>
      </c>
      <c r="AB51" s="33"/>
      <c r="AC51" s="33"/>
    </row>
    <row r="52" spans="1:35" s="28" customFormat="1" ht="78" customHeight="1" x14ac:dyDescent="0.3">
      <c r="A52" s="528"/>
      <c r="B52" s="528"/>
      <c r="C52" s="538"/>
      <c r="D52" s="539"/>
      <c r="E52" s="532"/>
      <c r="F52" s="532"/>
      <c r="G52" s="533"/>
      <c r="H52" s="525"/>
      <c r="I52" s="526"/>
      <c r="J52" s="400" t="s">
        <v>10</v>
      </c>
      <c r="K52" s="400"/>
      <c r="L52" s="400"/>
      <c r="M52" s="407"/>
      <c r="N52" s="407"/>
      <c r="O52" s="407"/>
      <c r="P52" s="407"/>
      <c r="Q52" s="407"/>
      <c r="R52" s="407"/>
      <c r="S52" s="407"/>
      <c r="T52" s="402"/>
      <c r="U52" s="399"/>
      <c r="V52" s="410"/>
      <c r="W52" s="408"/>
      <c r="X52" s="398"/>
      <c r="Y52" s="407"/>
      <c r="Z52" s="398"/>
      <c r="AA52" s="409"/>
      <c r="AB52" s="4"/>
      <c r="AC52" s="4"/>
    </row>
    <row r="53" spans="1:35" s="28" customFormat="1" ht="10.5" customHeight="1" x14ac:dyDescent="0.3">
      <c r="A53" s="403"/>
      <c r="B53" s="403"/>
      <c r="C53" s="178"/>
      <c r="D53" s="85"/>
      <c r="E53" s="67"/>
      <c r="F53" s="67"/>
      <c r="G53" s="77"/>
      <c r="H53" s="80"/>
      <c r="I53" s="68"/>
      <c r="J53" s="67"/>
      <c r="K53" s="77"/>
      <c r="L53" s="80"/>
      <c r="M53" s="180"/>
      <c r="N53" s="180"/>
      <c r="O53" s="180"/>
      <c r="P53" s="180"/>
      <c r="Q53" s="180"/>
      <c r="R53" s="180"/>
      <c r="S53" s="180"/>
      <c r="T53" s="78"/>
      <c r="U53" s="181"/>
      <c r="V53" s="77"/>
      <c r="W53" s="182"/>
      <c r="X53" s="183"/>
      <c r="Y53" s="180"/>
      <c r="Z53" s="183"/>
      <c r="AA53" s="184"/>
      <c r="AB53" s="33"/>
      <c r="AC53" s="33"/>
    </row>
    <row r="54" spans="1:35" s="28" customFormat="1" ht="85.5" customHeight="1" x14ac:dyDescent="0.3">
      <c r="A54" s="527">
        <v>15</v>
      </c>
      <c r="B54" s="527"/>
      <c r="C54" s="537" t="s">
        <v>234</v>
      </c>
      <c r="D54" s="539" t="s">
        <v>232</v>
      </c>
      <c r="E54" s="532"/>
      <c r="F54" s="532"/>
      <c r="G54" s="533">
        <v>10000000</v>
      </c>
      <c r="H54" s="525" t="s">
        <v>206</v>
      </c>
      <c r="I54" s="526" t="s">
        <v>117</v>
      </c>
      <c r="J54" s="400" t="s">
        <v>6</v>
      </c>
      <c r="K54" s="401" t="s">
        <v>112</v>
      </c>
      <c r="L54" s="401" t="s">
        <v>195</v>
      </c>
      <c r="M54" s="185">
        <v>44642</v>
      </c>
      <c r="N54" s="185">
        <v>44649</v>
      </c>
      <c r="O54" s="185">
        <v>44656</v>
      </c>
      <c r="P54" s="185">
        <v>44670</v>
      </c>
      <c r="Q54" s="185">
        <v>44677</v>
      </c>
      <c r="R54" s="185">
        <v>44684</v>
      </c>
      <c r="S54" s="185">
        <v>44691</v>
      </c>
      <c r="T54" s="170" t="s">
        <v>6</v>
      </c>
      <c r="U54" s="185">
        <v>44698</v>
      </c>
      <c r="V54" s="185">
        <v>44700</v>
      </c>
      <c r="W54" s="468"/>
      <c r="X54" s="185">
        <v>44728</v>
      </c>
      <c r="Y54" s="185">
        <v>44742</v>
      </c>
      <c r="Z54" s="185">
        <v>44771</v>
      </c>
      <c r="AA54" s="185">
        <v>44778</v>
      </c>
      <c r="AB54" s="33"/>
      <c r="AC54" s="33"/>
    </row>
    <row r="55" spans="1:35" s="28" customFormat="1" ht="65.25" customHeight="1" x14ac:dyDescent="0.3">
      <c r="A55" s="528"/>
      <c r="B55" s="528"/>
      <c r="C55" s="538"/>
      <c r="D55" s="539"/>
      <c r="E55" s="532"/>
      <c r="F55" s="532"/>
      <c r="G55" s="533"/>
      <c r="H55" s="525"/>
      <c r="I55" s="526"/>
      <c r="J55" s="400" t="s">
        <v>10</v>
      </c>
      <c r="K55" s="400"/>
      <c r="L55" s="400"/>
      <c r="M55" s="407"/>
      <c r="N55" s="407"/>
      <c r="O55" s="407"/>
      <c r="P55" s="407"/>
      <c r="Q55" s="407"/>
      <c r="R55" s="407"/>
      <c r="S55" s="407"/>
      <c r="T55" s="402"/>
      <c r="U55" s="399"/>
      <c r="V55" s="410"/>
      <c r="W55" s="408"/>
      <c r="X55" s="398"/>
      <c r="Y55" s="407"/>
      <c r="Z55" s="398"/>
      <c r="AA55" s="409"/>
      <c r="AB55" s="33"/>
      <c r="AC55" s="33"/>
    </row>
    <row r="56" spans="1:35" s="28" customFormat="1" ht="10.5" customHeight="1" x14ac:dyDescent="0.3">
      <c r="A56" s="403"/>
      <c r="B56" s="403"/>
      <c r="C56" s="178"/>
      <c r="D56" s="85"/>
      <c r="E56" s="67"/>
      <c r="F56" s="67"/>
      <c r="G56" s="77"/>
      <c r="H56" s="80"/>
      <c r="I56" s="68"/>
      <c r="J56" s="67"/>
      <c r="K56" s="77"/>
      <c r="L56" s="80"/>
      <c r="M56" s="180"/>
      <c r="N56" s="180"/>
      <c r="O56" s="180"/>
      <c r="P56" s="180"/>
      <c r="Q56" s="180"/>
      <c r="R56" s="180"/>
      <c r="S56" s="180"/>
      <c r="T56" s="78"/>
      <c r="U56" s="181"/>
      <c r="V56" s="77"/>
      <c r="W56" s="182"/>
      <c r="X56" s="183"/>
      <c r="Y56" s="180"/>
      <c r="Z56" s="183"/>
      <c r="AA56" s="184"/>
      <c r="AB56" s="33"/>
      <c r="AC56" s="33"/>
    </row>
    <row r="57" spans="1:35" s="28" customFormat="1" ht="98.25" customHeight="1" x14ac:dyDescent="0.3">
      <c r="A57" s="527">
        <v>16</v>
      </c>
      <c r="B57" s="527"/>
      <c r="C57" s="552" t="s">
        <v>235</v>
      </c>
      <c r="D57" s="530" t="s">
        <v>248</v>
      </c>
      <c r="E57" s="532"/>
      <c r="F57" s="532"/>
      <c r="G57" s="533">
        <v>2000000</v>
      </c>
      <c r="H57" s="525" t="s">
        <v>249</v>
      </c>
      <c r="I57" s="535" t="s">
        <v>155</v>
      </c>
      <c r="J57" s="400" t="s">
        <v>6</v>
      </c>
      <c r="K57" s="401" t="s">
        <v>112</v>
      </c>
      <c r="L57" s="401" t="s">
        <v>112</v>
      </c>
      <c r="M57" s="185">
        <v>44636</v>
      </c>
      <c r="N57" s="185">
        <v>44643</v>
      </c>
      <c r="O57" s="185">
        <v>44650</v>
      </c>
      <c r="P57" s="185">
        <v>44664</v>
      </c>
      <c r="Q57" s="185">
        <v>44671</v>
      </c>
      <c r="R57" s="185">
        <v>44678</v>
      </c>
      <c r="S57" s="185">
        <v>44685</v>
      </c>
      <c r="T57" s="455" t="s">
        <v>6</v>
      </c>
      <c r="U57" s="185">
        <v>44692</v>
      </c>
      <c r="V57" s="185">
        <v>44694</v>
      </c>
      <c r="W57" s="189"/>
      <c r="X57" s="185">
        <v>44722</v>
      </c>
      <c r="Y57" s="185">
        <v>44736</v>
      </c>
      <c r="Z57" s="185">
        <v>44740</v>
      </c>
      <c r="AA57" s="185">
        <v>44747</v>
      </c>
      <c r="AB57" s="4"/>
      <c r="AC57" s="33"/>
    </row>
    <row r="58" spans="1:35" s="28" customFormat="1" ht="90.75" customHeight="1" x14ac:dyDescent="0.3">
      <c r="A58" s="575"/>
      <c r="B58" s="528"/>
      <c r="C58" s="552"/>
      <c r="D58" s="531"/>
      <c r="E58" s="532"/>
      <c r="F58" s="532"/>
      <c r="G58" s="533"/>
      <c r="H58" s="525"/>
      <c r="I58" s="536"/>
      <c r="J58" s="400" t="s">
        <v>10</v>
      </c>
      <c r="K58" s="400"/>
      <c r="L58" s="400"/>
      <c r="M58" s="407"/>
      <c r="N58" s="407"/>
      <c r="O58" s="407"/>
      <c r="P58" s="407"/>
      <c r="Q58" s="407"/>
      <c r="R58" s="407"/>
      <c r="S58" s="407"/>
      <c r="T58" s="402"/>
      <c r="U58" s="399"/>
      <c r="V58" s="410"/>
      <c r="W58" s="408"/>
      <c r="X58" s="398"/>
      <c r="Y58" s="407"/>
      <c r="Z58" s="398"/>
      <c r="AA58" s="409"/>
      <c r="AB58" s="33"/>
      <c r="AC58" s="33"/>
    </row>
    <row r="59" spans="1:35" s="28" customFormat="1" ht="10.5" customHeight="1" x14ac:dyDescent="0.3">
      <c r="A59" s="179"/>
      <c r="B59" s="179"/>
      <c r="C59" s="178"/>
      <c r="D59" s="183"/>
      <c r="E59" s="67"/>
      <c r="F59" s="67"/>
      <c r="G59" s="77"/>
      <c r="H59" s="80"/>
      <c r="I59" s="67"/>
      <c r="J59" s="67"/>
      <c r="K59" s="77"/>
      <c r="L59" s="80"/>
      <c r="M59" s="180"/>
      <c r="N59" s="180"/>
      <c r="O59" s="180"/>
      <c r="P59" s="180"/>
      <c r="Q59" s="180"/>
      <c r="R59" s="180"/>
      <c r="S59" s="180"/>
      <c r="T59" s="78"/>
      <c r="U59" s="181"/>
      <c r="V59" s="77"/>
      <c r="W59" s="182"/>
      <c r="X59" s="183"/>
      <c r="Y59" s="180"/>
      <c r="Z59" s="183"/>
      <c r="AA59" s="184"/>
      <c r="AB59" s="33"/>
      <c r="AC59" s="33"/>
    </row>
    <row r="60" spans="1:35" s="28" customFormat="1" ht="82.5" customHeight="1" x14ac:dyDescent="0.3">
      <c r="A60" s="527">
        <v>17</v>
      </c>
      <c r="B60" s="527"/>
      <c r="C60" s="537" t="s">
        <v>282</v>
      </c>
      <c r="D60" s="530" t="s">
        <v>248</v>
      </c>
      <c r="E60" s="549"/>
      <c r="F60" s="549"/>
      <c r="G60" s="547">
        <v>12000000</v>
      </c>
      <c r="H60" s="535" t="s">
        <v>189</v>
      </c>
      <c r="I60" s="576" t="s">
        <v>155</v>
      </c>
      <c r="J60" s="70" t="s">
        <v>6</v>
      </c>
      <c r="K60" s="425" t="s">
        <v>112</v>
      </c>
      <c r="L60" s="426" t="s">
        <v>195</v>
      </c>
      <c r="M60" s="185">
        <v>44636</v>
      </c>
      <c r="N60" s="185">
        <v>44643</v>
      </c>
      <c r="O60" s="185">
        <v>44650</v>
      </c>
      <c r="P60" s="185">
        <v>44664</v>
      </c>
      <c r="Q60" s="185">
        <v>44671</v>
      </c>
      <c r="R60" s="185">
        <v>44678</v>
      </c>
      <c r="S60" s="185">
        <v>44685</v>
      </c>
      <c r="T60" s="455" t="s">
        <v>6</v>
      </c>
      <c r="U60" s="185">
        <v>44692</v>
      </c>
      <c r="V60" s="185">
        <v>44694</v>
      </c>
      <c r="W60" s="189"/>
      <c r="X60" s="185">
        <v>44722</v>
      </c>
      <c r="Y60" s="185">
        <v>44736</v>
      </c>
      <c r="Z60" s="185">
        <v>44740</v>
      </c>
      <c r="AA60" s="185">
        <v>44747</v>
      </c>
      <c r="AB60" s="4"/>
      <c r="AC60" s="33"/>
    </row>
    <row r="61" spans="1:35" s="28" customFormat="1" ht="173.25" customHeight="1" x14ac:dyDescent="0.3">
      <c r="A61" s="528"/>
      <c r="B61" s="528"/>
      <c r="C61" s="538"/>
      <c r="D61" s="531"/>
      <c r="E61" s="550"/>
      <c r="F61" s="550"/>
      <c r="G61" s="548"/>
      <c r="H61" s="536"/>
      <c r="I61" s="577"/>
      <c r="J61" s="424" t="s">
        <v>10</v>
      </c>
      <c r="K61" s="424"/>
      <c r="L61" s="424"/>
      <c r="M61" s="407"/>
      <c r="N61" s="407"/>
      <c r="O61" s="407"/>
      <c r="P61" s="407"/>
      <c r="Q61" s="407"/>
      <c r="R61" s="407"/>
      <c r="S61" s="407"/>
      <c r="T61" s="429"/>
      <c r="U61" s="423"/>
      <c r="V61" s="428"/>
      <c r="W61" s="408"/>
      <c r="X61" s="422"/>
      <c r="Y61" s="407"/>
      <c r="Z61" s="422"/>
      <c r="AA61" s="409"/>
      <c r="AB61" s="33"/>
      <c r="AC61" s="33"/>
    </row>
    <row r="62" spans="1:35" s="28" customFormat="1" ht="10.5" customHeight="1" x14ac:dyDescent="0.3">
      <c r="A62" s="403"/>
      <c r="B62" s="403"/>
      <c r="C62" s="178"/>
      <c r="D62" s="85"/>
      <c r="E62" s="67"/>
      <c r="F62" s="67"/>
      <c r="G62" s="77"/>
      <c r="H62" s="80"/>
      <c r="I62" s="68"/>
      <c r="J62" s="67"/>
      <c r="K62" s="77"/>
      <c r="L62" s="80"/>
      <c r="M62" s="180"/>
      <c r="N62" s="180"/>
      <c r="O62" s="180"/>
      <c r="P62" s="180"/>
      <c r="Q62" s="180"/>
      <c r="R62" s="180"/>
      <c r="S62" s="180"/>
      <c r="T62" s="78"/>
      <c r="U62" s="181"/>
      <c r="V62" s="77"/>
      <c r="W62" s="182"/>
      <c r="X62" s="183"/>
      <c r="Y62" s="180"/>
      <c r="Z62" s="183"/>
      <c r="AA62" s="184"/>
      <c r="AB62" s="33"/>
      <c r="AC62" s="33"/>
    </row>
    <row r="63" spans="1:35" s="28" customFormat="1" ht="77.25" customHeight="1" x14ac:dyDescent="0.3">
      <c r="A63" s="527">
        <v>18</v>
      </c>
      <c r="B63" s="527"/>
      <c r="C63" s="529" t="s">
        <v>285</v>
      </c>
      <c r="D63" s="530" t="s">
        <v>287</v>
      </c>
      <c r="E63" s="535"/>
      <c r="F63" s="535"/>
      <c r="G63" s="557">
        <v>1440000</v>
      </c>
      <c r="H63" s="555" t="s">
        <v>154</v>
      </c>
      <c r="I63" s="535" t="s">
        <v>117</v>
      </c>
      <c r="J63" s="70" t="s">
        <v>6</v>
      </c>
      <c r="K63" s="425" t="s">
        <v>112</v>
      </c>
      <c r="L63" s="425" t="s">
        <v>112</v>
      </c>
      <c r="M63" s="185">
        <v>44636</v>
      </c>
      <c r="N63" s="185">
        <v>44643</v>
      </c>
      <c r="O63" s="185">
        <v>44650</v>
      </c>
      <c r="P63" s="185">
        <v>44664</v>
      </c>
      <c r="Q63" s="185">
        <v>44671</v>
      </c>
      <c r="R63" s="185">
        <v>44678</v>
      </c>
      <c r="S63" s="185">
        <v>44685</v>
      </c>
      <c r="T63" s="455" t="s">
        <v>6</v>
      </c>
      <c r="U63" s="185">
        <v>44692</v>
      </c>
      <c r="V63" s="185">
        <v>44694</v>
      </c>
      <c r="W63" s="189"/>
      <c r="X63" s="185">
        <v>44722</v>
      </c>
      <c r="Y63" s="185">
        <v>44736</v>
      </c>
      <c r="Z63" s="185">
        <v>44740</v>
      </c>
      <c r="AA63" s="185">
        <v>44747</v>
      </c>
      <c r="AB63" s="4"/>
      <c r="AC63" s="33"/>
      <c r="AF63" s="34"/>
      <c r="AG63" s="34"/>
      <c r="AH63" s="34"/>
      <c r="AI63" s="34"/>
    </row>
    <row r="64" spans="1:35" s="28" customFormat="1" ht="108" customHeight="1" x14ac:dyDescent="0.3">
      <c r="A64" s="528"/>
      <c r="B64" s="528"/>
      <c r="C64" s="529"/>
      <c r="D64" s="531"/>
      <c r="E64" s="536"/>
      <c r="F64" s="536"/>
      <c r="G64" s="558"/>
      <c r="H64" s="556"/>
      <c r="I64" s="536"/>
      <c r="J64" s="424" t="s">
        <v>10</v>
      </c>
      <c r="K64" s="427"/>
      <c r="L64" s="427"/>
      <c r="M64" s="407"/>
      <c r="N64" s="407"/>
      <c r="O64" s="407"/>
      <c r="P64" s="407"/>
      <c r="Q64" s="407"/>
      <c r="R64" s="407"/>
      <c r="S64" s="407"/>
      <c r="T64" s="429"/>
      <c r="U64" s="423"/>
      <c r="V64" s="428"/>
      <c r="W64" s="408"/>
      <c r="X64" s="422"/>
      <c r="Y64" s="407"/>
      <c r="Z64" s="422"/>
      <c r="AA64" s="409"/>
      <c r="AB64" s="33"/>
      <c r="AC64" s="33"/>
    </row>
    <row r="65" spans="1:30" s="28" customFormat="1" ht="10.5" customHeight="1" x14ac:dyDescent="0.3">
      <c r="A65" s="403"/>
      <c r="B65" s="403"/>
      <c r="C65" s="178"/>
      <c r="D65" s="85"/>
      <c r="E65" s="67"/>
      <c r="F65" s="67"/>
      <c r="G65" s="77"/>
      <c r="H65" s="80"/>
      <c r="I65" s="68"/>
      <c r="J65" s="67"/>
      <c r="K65" s="77"/>
      <c r="L65" s="80"/>
      <c r="M65" s="180"/>
      <c r="N65" s="180"/>
      <c r="O65" s="180"/>
      <c r="P65" s="180"/>
      <c r="Q65" s="180"/>
      <c r="R65" s="180"/>
      <c r="S65" s="180"/>
      <c r="T65" s="78"/>
      <c r="U65" s="181"/>
      <c r="V65" s="77"/>
      <c r="W65" s="182"/>
      <c r="X65" s="183"/>
      <c r="Y65" s="180"/>
      <c r="Z65" s="183"/>
      <c r="AA65" s="184"/>
      <c r="AB65" s="33"/>
      <c r="AC65" s="33"/>
    </row>
    <row r="66" spans="1:30" s="28" customFormat="1" ht="115.5" customHeight="1" x14ac:dyDescent="0.3">
      <c r="A66" s="578">
        <v>19</v>
      </c>
      <c r="B66" s="578"/>
      <c r="C66" s="529" t="s">
        <v>311</v>
      </c>
      <c r="D66" s="530" t="s">
        <v>312</v>
      </c>
      <c r="E66" s="535"/>
      <c r="F66" s="535"/>
      <c r="G66" s="557">
        <v>3000000</v>
      </c>
      <c r="H66" s="555" t="s">
        <v>154</v>
      </c>
      <c r="I66" s="535" t="s">
        <v>117</v>
      </c>
      <c r="J66" s="70" t="s">
        <v>6</v>
      </c>
      <c r="K66" s="425" t="s">
        <v>112</v>
      </c>
      <c r="L66" s="425" t="s">
        <v>112</v>
      </c>
      <c r="M66" s="185">
        <v>44642</v>
      </c>
      <c r="N66" s="185">
        <v>44649</v>
      </c>
      <c r="O66" s="185">
        <v>44656</v>
      </c>
      <c r="P66" s="185">
        <v>44670</v>
      </c>
      <c r="Q66" s="185">
        <v>44677</v>
      </c>
      <c r="R66" s="185">
        <v>44684</v>
      </c>
      <c r="S66" s="185">
        <v>44691</v>
      </c>
      <c r="T66" s="170" t="s">
        <v>6</v>
      </c>
      <c r="U66" s="185">
        <v>44698</v>
      </c>
      <c r="V66" s="185">
        <v>44700</v>
      </c>
      <c r="W66" s="468"/>
      <c r="X66" s="185">
        <v>44728</v>
      </c>
      <c r="Y66" s="185">
        <v>44742</v>
      </c>
      <c r="Z66" s="185">
        <v>44771</v>
      </c>
      <c r="AA66" s="185">
        <v>44778</v>
      </c>
      <c r="AB66" s="33"/>
      <c r="AC66" s="33"/>
    </row>
    <row r="67" spans="1:30" s="28" customFormat="1" ht="88.5" customHeight="1" x14ac:dyDescent="0.3">
      <c r="A67" s="579"/>
      <c r="B67" s="579"/>
      <c r="C67" s="529"/>
      <c r="D67" s="531"/>
      <c r="E67" s="536"/>
      <c r="F67" s="536"/>
      <c r="G67" s="558"/>
      <c r="H67" s="556"/>
      <c r="I67" s="536"/>
      <c r="J67" s="424" t="s">
        <v>10</v>
      </c>
      <c r="K67" s="427"/>
      <c r="L67" s="427"/>
      <c r="M67" s="462"/>
      <c r="N67" s="462"/>
      <c r="O67" s="462"/>
      <c r="P67" s="462"/>
      <c r="Q67" s="462"/>
      <c r="R67" s="462"/>
      <c r="S67" s="462"/>
      <c r="T67" s="102"/>
      <c r="U67" s="463"/>
      <c r="V67" s="464"/>
      <c r="W67" s="465"/>
      <c r="X67" s="466"/>
      <c r="Y67" s="462"/>
      <c r="Z67" s="466"/>
      <c r="AA67" s="467"/>
      <c r="AB67" s="33"/>
      <c r="AC67" s="33"/>
    </row>
    <row r="68" spans="1:30" s="28" customFormat="1" ht="10.5" customHeight="1" x14ac:dyDescent="0.3">
      <c r="A68" s="403"/>
      <c r="B68" s="403"/>
      <c r="C68" s="178"/>
      <c r="D68" s="183"/>
      <c r="E68" s="149"/>
      <c r="F68" s="149"/>
      <c r="G68" s="404"/>
      <c r="H68" s="405"/>
      <c r="I68" s="68"/>
      <c r="J68" s="67"/>
      <c r="K68" s="77"/>
      <c r="L68" s="80"/>
      <c r="M68" s="180"/>
      <c r="N68" s="180"/>
      <c r="O68" s="180"/>
      <c r="P68" s="180"/>
      <c r="Q68" s="180"/>
      <c r="R68" s="180"/>
      <c r="S68" s="180"/>
      <c r="T68" s="78"/>
      <c r="U68" s="181"/>
      <c r="V68" s="77"/>
      <c r="W68" s="182"/>
      <c r="X68" s="183"/>
      <c r="Y68" s="180"/>
      <c r="Z68" s="183"/>
      <c r="AA68" s="184"/>
      <c r="AB68" s="33"/>
      <c r="AC68" s="33"/>
    </row>
    <row r="69" spans="1:30" s="28" customFormat="1" ht="10.5" customHeight="1" x14ac:dyDescent="0.3">
      <c r="A69" s="403"/>
      <c r="B69" s="403"/>
      <c r="C69" s="178"/>
      <c r="D69" s="183"/>
      <c r="E69" s="149"/>
      <c r="F69" s="149"/>
      <c r="G69" s="404"/>
      <c r="H69" s="405"/>
      <c r="I69" s="68"/>
      <c r="J69" s="67"/>
      <c r="K69" s="77"/>
      <c r="L69" s="80"/>
      <c r="M69" s="180"/>
      <c r="N69" s="180"/>
      <c r="O69" s="180"/>
      <c r="P69" s="180"/>
      <c r="Q69" s="180"/>
      <c r="R69" s="180"/>
      <c r="S69" s="180"/>
      <c r="T69" s="78"/>
      <c r="U69" s="181"/>
      <c r="V69" s="77"/>
      <c r="W69" s="182"/>
      <c r="X69" s="183"/>
      <c r="Y69" s="180"/>
      <c r="Z69" s="183"/>
      <c r="AA69" s="184"/>
      <c r="AB69" s="33"/>
      <c r="AC69" s="33"/>
    </row>
    <row r="70" spans="1:30" s="28" customFormat="1" ht="10.5" customHeight="1" x14ac:dyDescent="0.3">
      <c r="A70" s="403"/>
      <c r="B70" s="403"/>
      <c r="C70" s="178"/>
      <c r="D70" s="183"/>
      <c r="E70" s="149"/>
      <c r="F70" s="149"/>
      <c r="G70" s="404"/>
      <c r="H70" s="405"/>
      <c r="I70" s="68"/>
      <c r="J70" s="67"/>
      <c r="K70" s="77"/>
      <c r="L70" s="80"/>
      <c r="M70" s="180"/>
      <c r="N70" s="180"/>
      <c r="O70" s="180"/>
      <c r="P70" s="180"/>
      <c r="Q70" s="180"/>
      <c r="R70" s="180"/>
      <c r="S70" s="180"/>
      <c r="T70" s="78"/>
      <c r="U70" s="181"/>
      <c r="V70" s="77"/>
      <c r="W70" s="182"/>
      <c r="X70" s="183"/>
      <c r="Y70" s="180"/>
      <c r="Z70" s="183"/>
      <c r="AA70" s="184"/>
      <c r="AB70" s="33"/>
      <c r="AC70" s="33"/>
    </row>
    <row r="71" spans="1:30" ht="111.75" customHeight="1" x14ac:dyDescent="0.3">
      <c r="A71" s="553">
        <v>20</v>
      </c>
      <c r="B71" s="368"/>
      <c r="C71" s="529" t="s">
        <v>313</v>
      </c>
      <c r="D71" s="530" t="s">
        <v>314</v>
      </c>
      <c r="E71" s="535"/>
      <c r="F71" s="549"/>
      <c r="G71" s="547">
        <v>2500000</v>
      </c>
      <c r="H71" s="555" t="s">
        <v>113</v>
      </c>
      <c r="I71" s="535" t="s">
        <v>117</v>
      </c>
      <c r="J71" s="70" t="s">
        <v>6</v>
      </c>
      <c r="K71" s="64" t="s">
        <v>112</v>
      </c>
      <c r="L71" s="64" t="s">
        <v>112</v>
      </c>
      <c r="M71" s="185">
        <v>44642</v>
      </c>
      <c r="N71" s="185">
        <v>44649</v>
      </c>
      <c r="O71" s="185">
        <v>44656</v>
      </c>
      <c r="P71" s="185">
        <v>44670</v>
      </c>
      <c r="Q71" s="185">
        <v>44677</v>
      </c>
      <c r="R71" s="185">
        <v>44684</v>
      </c>
      <c r="S71" s="185">
        <v>44691</v>
      </c>
      <c r="T71" s="170" t="s">
        <v>6</v>
      </c>
      <c r="U71" s="185">
        <v>44698</v>
      </c>
      <c r="V71" s="185">
        <v>44700</v>
      </c>
      <c r="W71" s="468"/>
      <c r="X71" s="185">
        <v>44728</v>
      </c>
      <c r="Y71" s="185">
        <v>44742</v>
      </c>
      <c r="Z71" s="185">
        <v>44771</v>
      </c>
      <c r="AA71" s="185">
        <v>44778</v>
      </c>
      <c r="AB71" s="33"/>
      <c r="AC71" s="33"/>
      <c r="AD71" s="28"/>
    </row>
    <row r="72" spans="1:30" ht="100.5" customHeight="1" x14ac:dyDescent="0.3">
      <c r="A72" s="567"/>
      <c r="B72" s="369"/>
      <c r="C72" s="529"/>
      <c r="D72" s="531"/>
      <c r="E72" s="536"/>
      <c r="F72" s="550"/>
      <c r="G72" s="548"/>
      <c r="H72" s="556"/>
      <c r="I72" s="536"/>
      <c r="J72" s="267" t="s">
        <v>10</v>
      </c>
      <c r="K72" s="64"/>
      <c r="L72" s="83"/>
      <c r="M72" s="154"/>
      <c r="N72" s="154"/>
      <c r="O72" s="154"/>
      <c r="P72" s="154"/>
      <c r="Q72" s="154"/>
      <c r="R72" s="154"/>
      <c r="S72" s="154"/>
      <c r="T72" s="71"/>
      <c r="U72" s="155"/>
      <c r="V72" s="71"/>
      <c r="W72" s="156"/>
      <c r="X72" s="157"/>
      <c r="Y72" s="158"/>
      <c r="Z72" s="159"/>
      <c r="AA72" s="160"/>
      <c r="AB72" s="2"/>
      <c r="AC72" s="2"/>
    </row>
    <row r="73" spans="1:30" s="28" customFormat="1" ht="11.25" customHeight="1" x14ac:dyDescent="0.3">
      <c r="A73" s="176"/>
      <c r="B73" s="176"/>
      <c r="C73" s="175"/>
      <c r="D73" s="72"/>
      <c r="E73" s="74"/>
      <c r="F73" s="74"/>
      <c r="G73" s="79"/>
      <c r="H73" s="80"/>
      <c r="I73" s="77"/>
      <c r="J73" s="78"/>
      <c r="K73" s="77"/>
      <c r="L73" s="80"/>
      <c r="M73" s="107"/>
      <c r="N73" s="107"/>
      <c r="O73" s="107"/>
      <c r="P73" s="107"/>
      <c r="Q73" s="107"/>
      <c r="R73" s="107"/>
      <c r="S73" s="107"/>
      <c r="T73" s="78"/>
      <c r="U73" s="161"/>
      <c r="V73" s="78"/>
      <c r="W73" s="162"/>
      <c r="X73" s="68"/>
      <c r="Y73" s="163"/>
      <c r="Z73" s="106"/>
      <c r="AA73" s="164"/>
      <c r="AB73" s="33"/>
      <c r="AC73" s="33"/>
    </row>
    <row r="74" spans="1:30" ht="130.5" customHeight="1" x14ac:dyDescent="0.3">
      <c r="A74" s="554"/>
      <c r="B74" s="365"/>
      <c r="C74" s="568"/>
      <c r="D74" s="530"/>
      <c r="E74" s="549"/>
      <c r="F74" s="549"/>
      <c r="G74" s="570">
        <f>SUM(G6:G73)</f>
        <v>408175068</v>
      </c>
      <c r="H74" s="572"/>
      <c r="I74" s="535"/>
      <c r="J74" s="70"/>
      <c r="K74" s="69"/>
      <c r="L74" s="69"/>
      <c r="M74" s="185"/>
      <c r="N74" s="185"/>
      <c r="O74" s="185"/>
      <c r="P74" s="185"/>
      <c r="Q74" s="185"/>
      <c r="R74" s="185"/>
      <c r="S74" s="185"/>
      <c r="T74" s="71"/>
      <c r="U74" s="185"/>
      <c r="V74" s="185"/>
      <c r="W74" s="153"/>
      <c r="X74" s="185"/>
      <c r="Y74" s="185"/>
      <c r="Z74" s="185"/>
      <c r="AA74" s="185"/>
      <c r="AB74" s="2"/>
      <c r="AC74" s="2"/>
    </row>
    <row r="75" spans="1:30" ht="149.25" hidden="1" customHeight="1" x14ac:dyDescent="0.3">
      <c r="A75" s="567"/>
      <c r="B75" s="366"/>
      <c r="C75" s="569"/>
      <c r="D75" s="531"/>
      <c r="E75" s="550"/>
      <c r="F75" s="550"/>
      <c r="G75" s="571"/>
      <c r="H75" s="573"/>
      <c r="I75" s="536"/>
      <c r="J75" s="70"/>
      <c r="K75" s="64"/>
      <c r="L75" s="83"/>
      <c r="M75" s="104"/>
      <c r="N75" s="104"/>
      <c r="O75" s="104"/>
      <c r="P75" s="104"/>
      <c r="Q75" s="104"/>
      <c r="R75" s="104"/>
      <c r="S75" s="104"/>
      <c r="T75" s="71"/>
      <c r="U75" s="71"/>
      <c r="V75" s="71"/>
      <c r="W75" s="112"/>
      <c r="X75" s="111"/>
      <c r="Y75" s="165"/>
      <c r="Z75" s="71"/>
      <c r="AA75" s="111"/>
      <c r="AB75" s="2"/>
      <c r="AC75" s="2"/>
    </row>
    <row r="76" spans="1:30" s="28" customFormat="1" ht="12.75" customHeight="1" x14ac:dyDescent="0.3">
      <c r="A76" s="177"/>
      <c r="B76" s="389"/>
      <c r="C76" s="178"/>
      <c r="D76" s="72"/>
      <c r="E76" s="67"/>
      <c r="F76" s="67"/>
      <c r="G76" s="77"/>
      <c r="H76" s="80"/>
      <c r="I76" s="77"/>
      <c r="J76" s="81"/>
      <c r="K76" s="77"/>
      <c r="L76" s="80"/>
      <c r="M76" s="105"/>
      <c r="N76" s="105"/>
      <c r="O76" s="105"/>
      <c r="P76" s="105"/>
      <c r="Q76" s="105"/>
      <c r="R76" s="105"/>
      <c r="S76" s="105"/>
      <c r="T76" s="78"/>
      <c r="U76" s="78"/>
      <c r="V76" s="78"/>
      <c r="W76" s="99"/>
      <c r="X76" s="67"/>
      <c r="Y76" s="166"/>
      <c r="Z76" s="78"/>
      <c r="AA76" s="67"/>
      <c r="AB76" s="33"/>
      <c r="AC76" s="33"/>
    </row>
    <row r="77" spans="1:30" ht="61.5" x14ac:dyDescent="0.9">
      <c r="A77" s="20"/>
      <c r="B77" s="62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</row>
    <row r="78" spans="1:30" ht="61.5" x14ac:dyDescent="0.9">
      <c r="A78" s="20"/>
      <c r="B78" s="62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</row>
    <row r="79" spans="1:30" ht="61.5" x14ac:dyDescent="0.9">
      <c r="A79" s="20"/>
      <c r="B79" s="62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</row>
    <row r="80" spans="1:30" ht="61.5" x14ac:dyDescent="0.9">
      <c r="A80" s="20"/>
      <c r="B80" s="62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</row>
    <row r="81" spans="1:27" ht="61.5" x14ac:dyDescent="0.9">
      <c r="A81" s="20"/>
      <c r="B81" s="62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</row>
    <row r="82" spans="1:27" ht="33.75" x14ac:dyDescent="0.5">
      <c r="A82" s="62"/>
      <c r="B82" s="62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</row>
    <row r="83" spans="1:27" ht="33.75" x14ac:dyDescent="0.5">
      <c r="A83" s="62"/>
      <c r="B83" s="62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</row>
    <row r="84" spans="1:27" ht="33.75" x14ac:dyDescent="0.5">
      <c r="A84" s="62"/>
      <c r="B84" s="62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</row>
    <row r="85" spans="1:27" ht="21" x14ac:dyDescent="0.35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</row>
    <row r="86" spans="1:27" ht="21" x14ac:dyDescent="0.35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</row>
    <row r="87" spans="1:27" ht="21" x14ac:dyDescent="0.35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</row>
    <row r="88" spans="1:27" ht="21" x14ac:dyDescent="0.35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</row>
    <row r="89" spans="1:27" ht="21" x14ac:dyDescent="0.35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</row>
    <row r="90" spans="1:27" ht="21" x14ac:dyDescent="0.35">
      <c r="C90" s="35"/>
    </row>
  </sheetData>
  <mergeCells count="192">
    <mergeCell ref="C66:C67"/>
    <mergeCell ref="D66:D67"/>
    <mergeCell ref="E66:E67"/>
    <mergeCell ref="F66:F67"/>
    <mergeCell ref="G66:G67"/>
    <mergeCell ref="H66:H67"/>
    <mergeCell ref="I66:I67"/>
    <mergeCell ref="A66:A67"/>
    <mergeCell ref="B66:B67"/>
    <mergeCell ref="C63:C64"/>
    <mergeCell ref="D63:D64"/>
    <mergeCell ref="E63:E64"/>
    <mergeCell ref="F63:F64"/>
    <mergeCell ref="G63:G64"/>
    <mergeCell ref="H63:H64"/>
    <mergeCell ref="I63:I64"/>
    <mergeCell ref="A63:A64"/>
    <mergeCell ref="B63:B64"/>
    <mergeCell ref="C60:C61"/>
    <mergeCell ref="D60:D61"/>
    <mergeCell ref="E60:E61"/>
    <mergeCell ref="F60:F61"/>
    <mergeCell ref="G60:G61"/>
    <mergeCell ref="H60:H61"/>
    <mergeCell ref="I60:I61"/>
    <mergeCell ref="A60:A61"/>
    <mergeCell ref="B60:B61"/>
    <mergeCell ref="C57:C58"/>
    <mergeCell ref="D57:D58"/>
    <mergeCell ref="E57:E58"/>
    <mergeCell ref="F57:F58"/>
    <mergeCell ref="G57:G58"/>
    <mergeCell ref="H57:H58"/>
    <mergeCell ref="I57:I58"/>
    <mergeCell ref="A57:A58"/>
    <mergeCell ref="B57:B58"/>
    <mergeCell ref="C54:C55"/>
    <mergeCell ref="D54:D55"/>
    <mergeCell ref="E54:E55"/>
    <mergeCell ref="F54:F55"/>
    <mergeCell ref="G54:G55"/>
    <mergeCell ref="H54:H55"/>
    <mergeCell ref="I54:I55"/>
    <mergeCell ref="A54:A55"/>
    <mergeCell ref="B54:B55"/>
    <mergeCell ref="E48:E49"/>
    <mergeCell ref="F48:F49"/>
    <mergeCell ref="G48:G49"/>
    <mergeCell ref="H48:H49"/>
    <mergeCell ref="I48:I49"/>
    <mergeCell ref="A48:A49"/>
    <mergeCell ref="B48:B49"/>
    <mergeCell ref="C51:C52"/>
    <mergeCell ref="D51:D52"/>
    <mergeCell ref="E51:E52"/>
    <mergeCell ref="F51:F52"/>
    <mergeCell ref="G51:G52"/>
    <mergeCell ref="H51:H52"/>
    <mergeCell ref="I51:I52"/>
    <mergeCell ref="A51:A52"/>
    <mergeCell ref="B51:B52"/>
    <mergeCell ref="H42:H43"/>
    <mergeCell ref="I42:I43"/>
    <mergeCell ref="A42:A43"/>
    <mergeCell ref="B42:B43"/>
    <mergeCell ref="C45:C46"/>
    <mergeCell ref="D45:D46"/>
    <mergeCell ref="E45:E46"/>
    <mergeCell ref="F45:F46"/>
    <mergeCell ref="G45:G46"/>
    <mergeCell ref="H45:H46"/>
    <mergeCell ref="I45:I46"/>
    <mergeCell ref="A45:A46"/>
    <mergeCell ref="B45:B46"/>
    <mergeCell ref="G71:G72"/>
    <mergeCell ref="A71:A72"/>
    <mergeCell ref="A26:A27"/>
    <mergeCell ref="E16:E17"/>
    <mergeCell ref="D16:D17"/>
    <mergeCell ref="C16:C17"/>
    <mergeCell ref="A7:A8"/>
    <mergeCell ref="A16:A17"/>
    <mergeCell ref="C29:C30"/>
    <mergeCell ref="D29:D30"/>
    <mergeCell ref="E29:E30"/>
    <mergeCell ref="F29:F30"/>
    <mergeCell ref="A20:A21"/>
    <mergeCell ref="B20:B21"/>
    <mergeCell ref="C13:C14"/>
    <mergeCell ref="D13:D14"/>
    <mergeCell ref="E13:E14"/>
    <mergeCell ref="C42:C43"/>
    <mergeCell ref="D42:D43"/>
    <mergeCell ref="E42:E43"/>
    <mergeCell ref="F42:F43"/>
    <mergeCell ref="G42:G43"/>
    <mergeCell ref="C48:C49"/>
    <mergeCell ref="D48:D49"/>
    <mergeCell ref="A1:AA2"/>
    <mergeCell ref="A74:A75"/>
    <mergeCell ref="C74:C75"/>
    <mergeCell ref="D74:D75"/>
    <mergeCell ref="G74:G75"/>
    <mergeCell ref="E74:E75"/>
    <mergeCell ref="F74:F75"/>
    <mergeCell ref="H74:H75"/>
    <mergeCell ref="I74:I75"/>
    <mergeCell ref="D71:D72"/>
    <mergeCell ref="E71:E72"/>
    <mergeCell ref="F71:F72"/>
    <mergeCell ref="C71:C72"/>
    <mergeCell ref="I26:I27"/>
    <mergeCell ref="H71:H72"/>
    <mergeCell ref="I71:I72"/>
    <mergeCell ref="I23:I24"/>
    <mergeCell ref="C26:C27"/>
    <mergeCell ref="F26:F27"/>
    <mergeCell ref="G26:G27"/>
    <mergeCell ref="H26:H27"/>
    <mergeCell ref="F23:F24"/>
    <mergeCell ref="G23:G24"/>
    <mergeCell ref="H23:H24"/>
    <mergeCell ref="I16:I17"/>
    <mergeCell ref="C7:C8"/>
    <mergeCell ref="A23:A24"/>
    <mergeCell ref="H16:H17"/>
    <mergeCell ref="G16:G17"/>
    <mergeCell ref="F16:F17"/>
    <mergeCell ref="G13:G14"/>
    <mergeCell ref="H13:H14"/>
    <mergeCell ref="I13:I14"/>
    <mergeCell ref="C20:C21"/>
    <mergeCell ref="D20:D21"/>
    <mergeCell ref="E20:E21"/>
    <mergeCell ref="F20:F21"/>
    <mergeCell ref="G20:G21"/>
    <mergeCell ref="H20:H21"/>
    <mergeCell ref="I20:I21"/>
    <mergeCell ref="C23:C24"/>
    <mergeCell ref="D23:D24"/>
    <mergeCell ref="E23:E24"/>
    <mergeCell ref="F13:F14"/>
    <mergeCell ref="B7:B8"/>
    <mergeCell ref="B13:B14"/>
    <mergeCell ref="A13:A14"/>
    <mergeCell ref="S3:AA3"/>
    <mergeCell ref="K3:K4"/>
    <mergeCell ref="M3:O3"/>
    <mergeCell ref="P3:Q3"/>
    <mergeCell ref="D7:D8"/>
    <mergeCell ref="I7:I8"/>
    <mergeCell ref="H7:H8"/>
    <mergeCell ref="G7:G8"/>
    <mergeCell ref="F7:F8"/>
    <mergeCell ref="D3:J3"/>
    <mergeCell ref="L3:L4"/>
    <mergeCell ref="E7:E8"/>
    <mergeCell ref="G32:G33"/>
    <mergeCell ref="H32:H33"/>
    <mergeCell ref="I32:I33"/>
    <mergeCell ref="A32:A33"/>
    <mergeCell ref="B32:B33"/>
    <mergeCell ref="C32:C33"/>
    <mergeCell ref="B26:B27"/>
    <mergeCell ref="D32:D33"/>
    <mergeCell ref="E32:E33"/>
    <mergeCell ref="F32:F33"/>
    <mergeCell ref="G29:G30"/>
    <mergeCell ref="H29:H30"/>
    <mergeCell ref="I29:I30"/>
    <mergeCell ref="A29:A30"/>
    <mergeCell ref="B29:B30"/>
    <mergeCell ref="D26:D27"/>
    <mergeCell ref="E26:E27"/>
    <mergeCell ref="H35:H36"/>
    <mergeCell ref="I35:I36"/>
    <mergeCell ref="A35:A36"/>
    <mergeCell ref="B35:B36"/>
    <mergeCell ref="C39:C40"/>
    <mergeCell ref="D39:D40"/>
    <mergeCell ref="E39:E40"/>
    <mergeCell ref="F39:F40"/>
    <mergeCell ref="G39:G40"/>
    <mergeCell ref="H39:H40"/>
    <mergeCell ref="I39:I40"/>
    <mergeCell ref="A39:A40"/>
    <mergeCell ref="B39:B40"/>
    <mergeCell ref="C35:C36"/>
    <mergeCell ref="D35:D36"/>
    <mergeCell ref="E35:E36"/>
    <mergeCell ref="F35:F36"/>
    <mergeCell ref="G35:G36"/>
  </mergeCells>
  <pageMargins left="0" right="0.70866141732283472" top="0.74803149606299213" bottom="0.23622047244094491" header="0.55118110236220474" footer="0.31496062992125984"/>
  <pageSetup paperSize="9" scale="14" orientation="landscape" r:id="rId1"/>
  <headerFooter>
    <oddHeader>&amp;C&amp;"-,Bold"&amp;90&amp;UPROCUREMENT PLAN FOR NON-CONSULTING SERVICES.MINISTRY/AGENCY:CENTRE FOR RURAL DEVELOPMENT (CERUD).BUDGET YEAR 2022</oddHeader>
  </headerFooter>
  <rowBreaks count="1" manualBreakCount="1">
    <brk id="33" max="2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B40"/>
  <sheetViews>
    <sheetView view="pageBreakPreview" topLeftCell="A23" zoomScale="30" zoomScaleSheetLayoutView="30" workbookViewId="0">
      <selection activeCell="A40" sqref="A40"/>
    </sheetView>
  </sheetViews>
  <sheetFormatPr defaultRowHeight="59.25" x14ac:dyDescent="0.75"/>
  <cols>
    <col min="1" max="1" width="14.140625" style="235" customWidth="1"/>
    <col min="2" max="2" width="167.5703125" style="6" customWidth="1"/>
    <col min="3" max="3" width="45.85546875" style="6" customWidth="1"/>
    <col min="4" max="4" width="11.5703125" style="6" customWidth="1"/>
    <col min="5" max="5" width="14.140625" style="6" customWidth="1"/>
    <col min="6" max="6" width="53" style="12" customWidth="1"/>
    <col min="7" max="7" width="28.140625" style="6" customWidth="1"/>
    <col min="8" max="8" width="42.85546875" style="6" customWidth="1"/>
    <col min="9" max="9" width="20.85546875" style="6" customWidth="1"/>
    <col min="10" max="10" width="25.140625" style="6" customWidth="1"/>
    <col min="11" max="11" width="21.5703125" style="6" customWidth="1"/>
    <col min="12" max="12" width="41.85546875" style="6" customWidth="1"/>
    <col min="13" max="13" width="43.42578125" style="6" customWidth="1"/>
    <col min="14" max="14" width="41.85546875" style="6" customWidth="1"/>
    <col min="15" max="15" width="41.28515625" style="6" customWidth="1"/>
    <col min="16" max="16" width="43.140625" style="6" customWidth="1"/>
    <col min="17" max="17" width="42" style="6" customWidth="1"/>
    <col min="18" max="18" width="42.42578125" style="6" customWidth="1"/>
    <col min="19" max="19" width="43.85546875" style="6" customWidth="1"/>
    <col min="20" max="20" width="43" style="6" customWidth="1"/>
    <col min="21" max="21" width="44" style="6" customWidth="1"/>
    <col min="22" max="22" width="47.140625" style="6" customWidth="1"/>
    <col min="23" max="23" width="40.7109375" style="6" customWidth="1"/>
    <col min="24" max="24" width="41.5703125" style="6" customWidth="1"/>
    <col min="25" max="25" width="38.7109375" style="6" customWidth="1"/>
    <col min="26" max="258" width="9.140625" style="6"/>
    <col min="259" max="259" width="9.85546875" style="6" customWidth="1"/>
    <col min="260" max="260" width="41.140625" style="6" customWidth="1"/>
    <col min="261" max="261" width="9.5703125" style="6" customWidth="1"/>
    <col min="262" max="262" width="27.42578125" style="6" customWidth="1"/>
    <col min="263" max="263" width="16.28515625" style="6" customWidth="1"/>
    <col min="264" max="264" width="9.7109375" style="6" customWidth="1"/>
    <col min="265" max="265" width="37.7109375" style="6" customWidth="1"/>
    <col min="266" max="266" width="24" style="6" customWidth="1"/>
    <col min="267" max="267" width="19" style="6" customWidth="1"/>
    <col min="268" max="268" width="14.140625" style="6" customWidth="1"/>
    <col min="269" max="270" width="12.5703125" style="6" customWidth="1"/>
    <col min="271" max="271" width="20" style="6" customWidth="1"/>
    <col min="272" max="272" width="20.5703125" style="6" customWidth="1"/>
    <col min="273" max="273" width="22.28515625" style="6" customWidth="1"/>
    <col min="274" max="274" width="21.140625" style="6" customWidth="1"/>
    <col min="275" max="275" width="19.85546875" style="6" customWidth="1"/>
    <col min="276" max="276" width="29.28515625" style="6" customWidth="1"/>
    <col min="277" max="277" width="24.85546875" style="6" customWidth="1"/>
    <col min="278" max="278" width="18.85546875" style="6" customWidth="1"/>
    <col min="279" max="279" width="35.140625" style="6" customWidth="1"/>
    <col min="280" max="280" width="42.7109375" style="6" customWidth="1"/>
    <col min="281" max="281" width="30.28515625" style="6" customWidth="1"/>
    <col min="282" max="514" width="9.140625" style="6"/>
    <col min="515" max="515" width="9.85546875" style="6" customWidth="1"/>
    <col min="516" max="516" width="41.140625" style="6" customWidth="1"/>
    <col min="517" max="517" width="9.5703125" style="6" customWidth="1"/>
    <col min="518" max="518" width="27.42578125" style="6" customWidth="1"/>
    <col min="519" max="519" width="16.28515625" style="6" customWidth="1"/>
    <col min="520" max="520" width="9.7109375" style="6" customWidth="1"/>
    <col min="521" max="521" width="37.7109375" style="6" customWidth="1"/>
    <col min="522" max="522" width="24" style="6" customWidth="1"/>
    <col min="523" max="523" width="19" style="6" customWidth="1"/>
    <col min="524" max="524" width="14.140625" style="6" customWidth="1"/>
    <col min="525" max="526" width="12.5703125" style="6" customWidth="1"/>
    <col min="527" max="527" width="20" style="6" customWidth="1"/>
    <col min="528" max="528" width="20.5703125" style="6" customWidth="1"/>
    <col min="529" max="529" width="22.28515625" style="6" customWidth="1"/>
    <col min="530" max="530" width="21.140625" style="6" customWidth="1"/>
    <col min="531" max="531" width="19.85546875" style="6" customWidth="1"/>
    <col min="532" max="532" width="29.28515625" style="6" customWidth="1"/>
    <col min="533" max="533" width="24.85546875" style="6" customWidth="1"/>
    <col min="534" max="534" width="18.85546875" style="6" customWidth="1"/>
    <col min="535" max="535" width="35.140625" style="6" customWidth="1"/>
    <col min="536" max="536" width="42.7109375" style="6" customWidth="1"/>
    <col min="537" max="537" width="30.28515625" style="6" customWidth="1"/>
    <col min="538" max="770" width="9.140625" style="6"/>
    <col min="771" max="771" width="9.85546875" style="6" customWidth="1"/>
    <col min="772" max="772" width="41.140625" style="6" customWidth="1"/>
    <col min="773" max="773" width="9.5703125" style="6" customWidth="1"/>
    <col min="774" max="774" width="27.42578125" style="6" customWidth="1"/>
    <col min="775" max="775" width="16.28515625" style="6" customWidth="1"/>
    <col min="776" max="776" width="9.7109375" style="6" customWidth="1"/>
    <col min="777" max="777" width="37.7109375" style="6" customWidth="1"/>
    <col min="778" max="778" width="24" style="6" customWidth="1"/>
    <col min="779" max="779" width="19" style="6" customWidth="1"/>
    <col min="780" max="780" width="14.140625" style="6" customWidth="1"/>
    <col min="781" max="782" width="12.5703125" style="6" customWidth="1"/>
    <col min="783" max="783" width="20" style="6" customWidth="1"/>
    <col min="784" max="784" width="20.5703125" style="6" customWidth="1"/>
    <col min="785" max="785" width="22.28515625" style="6" customWidth="1"/>
    <col min="786" max="786" width="21.140625" style="6" customWidth="1"/>
    <col min="787" max="787" width="19.85546875" style="6" customWidth="1"/>
    <col min="788" max="788" width="29.28515625" style="6" customWidth="1"/>
    <col min="789" max="789" width="24.85546875" style="6" customWidth="1"/>
    <col min="790" max="790" width="18.85546875" style="6" customWidth="1"/>
    <col min="791" max="791" width="35.140625" style="6" customWidth="1"/>
    <col min="792" max="792" width="42.7109375" style="6" customWidth="1"/>
    <col min="793" max="793" width="30.28515625" style="6" customWidth="1"/>
    <col min="794" max="1026" width="9.140625" style="6"/>
    <col min="1027" max="1027" width="9.85546875" style="6" customWidth="1"/>
    <col min="1028" max="1028" width="41.140625" style="6" customWidth="1"/>
    <col min="1029" max="1029" width="9.5703125" style="6" customWidth="1"/>
    <col min="1030" max="1030" width="27.42578125" style="6" customWidth="1"/>
    <col min="1031" max="1031" width="16.28515625" style="6" customWidth="1"/>
    <col min="1032" max="1032" width="9.7109375" style="6" customWidth="1"/>
    <col min="1033" max="1033" width="37.7109375" style="6" customWidth="1"/>
    <col min="1034" max="1034" width="24" style="6" customWidth="1"/>
    <col min="1035" max="1035" width="19" style="6" customWidth="1"/>
    <col min="1036" max="1036" width="14.140625" style="6" customWidth="1"/>
    <col min="1037" max="1038" width="12.5703125" style="6" customWidth="1"/>
    <col min="1039" max="1039" width="20" style="6" customWidth="1"/>
    <col min="1040" max="1040" width="20.5703125" style="6" customWidth="1"/>
    <col min="1041" max="1041" width="22.28515625" style="6" customWidth="1"/>
    <col min="1042" max="1042" width="21.140625" style="6" customWidth="1"/>
    <col min="1043" max="1043" width="19.85546875" style="6" customWidth="1"/>
    <col min="1044" max="1044" width="29.28515625" style="6" customWidth="1"/>
    <col min="1045" max="1045" width="24.85546875" style="6" customWidth="1"/>
    <col min="1046" max="1046" width="18.85546875" style="6" customWidth="1"/>
    <col min="1047" max="1047" width="35.140625" style="6" customWidth="1"/>
    <col min="1048" max="1048" width="42.7109375" style="6" customWidth="1"/>
    <col min="1049" max="1049" width="30.28515625" style="6" customWidth="1"/>
    <col min="1050" max="1282" width="9.140625" style="6"/>
    <col min="1283" max="1283" width="9.85546875" style="6" customWidth="1"/>
    <col min="1284" max="1284" width="41.140625" style="6" customWidth="1"/>
    <col min="1285" max="1285" width="9.5703125" style="6" customWidth="1"/>
    <col min="1286" max="1286" width="27.42578125" style="6" customWidth="1"/>
    <col min="1287" max="1287" width="16.28515625" style="6" customWidth="1"/>
    <col min="1288" max="1288" width="9.7109375" style="6" customWidth="1"/>
    <col min="1289" max="1289" width="37.7109375" style="6" customWidth="1"/>
    <col min="1290" max="1290" width="24" style="6" customWidth="1"/>
    <col min="1291" max="1291" width="19" style="6" customWidth="1"/>
    <col min="1292" max="1292" width="14.140625" style="6" customWidth="1"/>
    <col min="1293" max="1294" width="12.5703125" style="6" customWidth="1"/>
    <col min="1295" max="1295" width="20" style="6" customWidth="1"/>
    <col min="1296" max="1296" width="20.5703125" style="6" customWidth="1"/>
    <col min="1297" max="1297" width="22.28515625" style="6" customWidth="1"/>
    <col min="1298" max="1298" width="21.140625" style="6" customWidth="1"/>
    <col min="1299" max="1299" width="19.85546875" style="6" customWidth="1"/>
    <col min="1300" max="1300" width="29.28515625" style="6" customWidth="1"/>
    <col min="1301" max="1301" width="24.85546875" style="6" customWidth="1"/>
    <col min="1302" max="1302" width="18.85546875" style="6" customWidth="1"/>
    <col min="1303" max="1303" width="35.140625" style="6" customWidth="1"/>
    <col min="1304" max="1304" width="42.7109375" style="6" customWidth="1"/>
    <col min="1305" max="1305" width="30.28515625" style="6" customWidth="1"/>
    <col min="1306" max="1538" width="9.140625" style="6"/>
    <col min="1539" max="1539" width="9.85546875" style="6" customWidth="1"/>
    <col min="1540" max="1540" width="41.140625" style="6" customWidth="1"/>
    <col min="1541" max="1541" width="9.5703125" style="6" customWidth="1"/>
    <col min="1542" max="1542" width="27.42578125" style="6" customWidth="1"/>
    <col min="1543" max="1543" width="16.28515625" style="6" customWidth="1"/>
    <col min="1544" max="1544" width="9.7109375" style="6" customWidth="1"/>
    <col min="1545" max="1545" width="37.7109375" style="6" customWidth="1"/>
    <col min="1546" max="1546" width="24" style="6" customWidth="1"/>
    <col min="1547" max="1547" width="19" style="6" customWidth="1"/>
    <col min="1548" max="1548" width="14.140625" style="6" customWidth="1"/>
    <col min="1549" max="1550" width="12.5703125" style="6" customWidth="1"/>
    <col min="1551" max="1551" width="20" style="6" customWidth="1"/>
    <col min="1552" max="1552" width="20.5703125" style="6" customWidth="1"/>
    <col min="1553" max="1553" width="22.28515625" style="6" customWidth="1"/>
    <col min="1554" max="1554" width="21.140625" style="6" customWidth="1"/>
    <col min="1555" max="1555" width="19.85546875" style="6" customWidth="1"/>
    <col min="1556" max="1556" width="29.28515625" style="6" customWidth="1"/>
    <col min="1557" max="1557" width="24.85546875" style="6" customWidth="1"/>
    <col min="1558" max="1558" width="18.85546875" style="6" customWidth="1"/>
    <col min="1559" max="1559" width="35.140625" style="6" customWidth="1"/>
    <col min="1560" max="1560" width="42.7109375" style="6" customWidth="1"/>
    <col min="1561" max="1561" width="30.28515625" style="6" customWidth="1"/>
    <col min="1562" max="1794" width="9.140625" style="6"/>
    <col min="1795" max="1795" width="9.85546875" style="6" customWidth="1"/>
    <col min="1796" max="1796" width="41.140625" style="6" customWidth="1"/>
    <col min="1797" max="1797" width="9.5703125" style="6" customWidth="1"/>
    <col min="1798" max="1798" width="27.42578125" style="6" customWidth="1"/>
    <col min="1799" max="1799" width="16.28515625" style="6" customWidth="1"/>
    <col min="1800" max="1800" width="9.7109375" style="6" customWidth="1"/>
    <col min="1801" max="1801" width="37.7109375" style="6" customWidth="1"/>
    <col min="1802" max="1802" width="24" style="6" customWidth="1"/>
    <col min="1803" max="1803" width="19" style="6" customWidth="1"/>
    <col min="1804" max="1804" width="14.140625" style="6" customWidth="1"/>
    <col min="1805" max="1806" width="12.5703125" style="6" customWidth="1"/>
    <col min="1807" max="1807" width="20" style="6" customWidth="1"/>
    <col min="1808" max="1808" width="20.5703125" style="6" customWidth="1"/>
    <col min="1809" max="1809" width="22.28515625" style="6" customWidth="1"/>
    <col min="1810" max="1810" width="21.140625" style="6" customWidth="1"/>
    <col min="1811" max="1811" width="19.85546875" style="6" customWidth="1"/>
    <col min="1812" max="1812" width="29.28515625" style="6" customWidth="1"/>
    <col min="1813" max="1813" width="24.85546875" style="6" customWidth="1"/>
    <col min="1814" max="1814" width="18.85546875" style="6" customWidth="1"/>
    <col min="1815" max="1815" width="35.140625" style="6" customWidth="1"/>
    <col min="1816" max="1816" width="42.7109375" style="6" customWidth="1"/>
    <col min="1817" max="1817" width="30.28515625" style="6" customWidth="1"/>
    <col min="1818" max="2050" width="9.140625" style="6"/>
    <col min="2051" max="2051" width="9.85546875" style="6" customWidth="1"/>
    <col min="2052" max="2052" width="41.140625" style="6" customWidth="1"/>
    <col min="2053" max="2053" width="9.5703125" style="6" customWidth="1"/>
    <col min="2054" max="2054" width="27.42578125" style="6" customWidth="1"/>
    <col min="2055" max="2055" width="16.28515625" style="6" customWidth="1"/>
    <col min="2056" max="2056" width="9.7109375" style="6" customWidth="1"/>
    <col min="2057" max="2057" width="37.7109375" style="6" customWidth="1"/>
    <col min="2058" max="2058" width="24" style="6" customWidth="1"/>
    <col min="2059" max="2059" width="19" style="6" customWidth="1"/>
    <col min="2060" max="2060" width="14.140625" style="6" customWidth="1"/>
    <col min="2061" max="2062" width="12.5703125" style="6" customWidth="1"/>
    <col min="2063" max="2063" width="20" style="6" customWidth="1"/>
    <col min="2064" max="2064" width="20.5703125" style="6" customWidth="1"/>
    <col min="2065" max="2065" width="22.28515625" style="6" customWidth="1"/>
    <col min="2066" max="2066" width="21.140625" style="6" customWidth="1"/>
    <col min="2067" max="2067" width="19.85546875" style="6" customWidth="1"/>
    <col min="2068" max="2068" width="29.28515625" style="6" customWidth="1"/>
    <col min="2069" max="2069" width="24.85546875" style="6" customWidth="1"/>
    <col min="2070" max="2070" width="18.85546875" style="6" customWidth="1"/>
    <col min="2071" max="2071" width="35.140625" style="6" customWidth="1"/>
    <col min="2072" max="2072" width="42.7109375" style="6" customWidth="1"/>
    <col min="2073" max="2073" width="30.28515625" style="6" customWidth="1"/>
    <col min="2074" max="2306" width="9.140625" style="6"/>
    <col min="2307" max="2307" width="9.85546875" style="6" customWidth="1"/>
    <col min="2308" max="2308" width="41.140625" style="6" customWidth="1"/>
    <col min="2309" max="2309" width="9.5703125" style="6" customWidth="1"/>
    <col min="2310" max="2310" width="27.42578125" style="6" customWidth="1"/>
    <col min="2311" max="2311" width="16.28515625" style="6" customWidth="1"/>
    <col min="2312" max="2312" width="9.7109375" style="6" customWidth="1"/>
    <col min="2313" max="2313" width="37.7109375" style="6" customWidth="1"/>
    <col min="2314" max="2314" width="24" style="6" customWidth="1"/>
    <col min="2315" max="2315" width="19" style="6" customWidth="1"/>
    <col min="2316" max="2316" width="14.140625" style="6" customWidth="1"/>
    <col min="2317" max="2318" width="12.5703125" style="6" customWidth="1"/>
    <col min="2319" max="2319" width="20" style="6" customWidth="1"/>
    <col min="2320" max="2320" width="20.5703125" style="6" customWidth="1"/>
    <col min="2321" max="2321" width="22.28515625" style="6" customWidth="1"/>
    <col min="2322" max="2322" width="21.140625" style="6" customWidth="1"/>
    <col min="2323" max="2323" width="19.85546875" style="6" customWidth="1"/>
    <col min="2324" max="2324" width="29.28515625" style="6" customWidth="1"/>
    <col min="2325" max="2325" width="24.85546875" style="6" customWidth="1"/>
    <col min="2326" max="2326" width="18.85546875" style="6" customWidth="1"/>
    <col min="2327" max="2327" width="35.140625" style="6" customWidth="1"/>
    <col min="2328" max="2328" width="42.7109375" style="6" customWidth="1"/>
    <col min="2329" max="2329" width="30.28515625" style="6" customWidth="1"/>
    <col min="2330" max="2562" width="9.140625" style="6"/>
    <col min="2563" max="2563" width="9.85546875" style="6" customWidth="1"/>
    <col min="2564" max="2564" width="41.140625" style="6" customWidth="1"/>
    <col min="2565" max="2565" width="9.5703125" style="6" customWidth="1"/>
    <col min="2566" max="2566" width="27.42578125" style="6" customWidth="1"/>
    <col min="2567" max="2567" width="16.28515625" style="6" customWidth="1"/>
    <col min="2568" max="2568" width="9.7109375" style="6" customWidth="1"/>
    <col min="2569" max="2569" width="37.7109375" style="6" customWidth="1"/>
    <col min="2570" max="2570" width="24" style="6" customWidth="1"/>
    <col min="2571" max="2571" width="19" style="6" customWidth="1"/>
    <col min="2572" max="2572" width="14.140625" style="6" customWidth="1"/>
    <col min="2573" max="2574" width="12.5703125" style="6" customWidth="1"/>
    <col min="2575" max="2575" width="20" style="6" customWidth="1"/>
    <col min="2576" max="2576" width="20.5703125" style="6" customWidth="1"/>
    <col min="2577" max="2577" width="22.28515625" style="6" customWidth="1"/>
    <col min="2578" max="2578" width="21.140625" style="6" customWidth="1"/>
    <col min="2579" max="2579" width="19.85546875" style="6" customWidth="1"/>
    <col min="2580" max="2580" width="29.28515625" style="6" customWidth="1"/>
    <col min="2581" max="2581" width="24.85546875" style="6" customWidth="1"/>
    <col min="2582" max="2582" width="18.85546875" style="6" customWidth="1"/>
    <col min="2583" max="2583" width="35.140625" style="6" customWidth="1"/>
    <col min="2584" max="2584" width="42.7109375" style="6" customWidth="1"/>
    <col min="2585" max="2585" width="30.28515625" style="6" customWidth="1"/>
    <col min="2586" max="2818" width="9.140625" style="6"/>
    <col min="2819" max="2819" width="9.85546875" style="6" customWidth="1"/>
    <col min="2820" max="2820" width="41.140625" style="6" customWidth="1"/>
    <col min="2821" max="2821" width="9.5703125" style="6" customWidth="1"/>
    <col min="2822" max="2822" width="27.42578125" style="6" customWidth="1"/>
    <col min="2823" max="2823" width="16.28515625" style="6" customWidth="1"/>
    <col min="2824" max="2824" width="9.7109375" style="6" customWidth="1"/>
    <col min="2825" max="2825" width="37.7109375" style="6" customWidth="1"/>
    <col min="2826" max="2826" width="24" style="6" customWidth="1"/>
    <col min="2827" max="2827" width="19" style="6" customWidth="1"/>
    <col min="2828" max="2828" width="14.140625" style="6" customWidth="1"/>
    <col min="2829" max="2830" width="12.5703125" style="6" customWidth="1"/>
    <col min="2831" max="2831" width="20" style="6" customWidth="1"/>
    <col min="2832" max="2832" width="20.5703125" style="6" customWidth="1"/>
    <col min="2833" max="2833" width="22.28515625" style="6" customWidth="1"/>
    <col min="2834" max="2834" width="21.140625" style="6" customWidth="1"/>
    <col min="2835" max="2835" width="19.85546875" style="6" customWidth="1"/>
    <col min="2836" max="2836" width="29.28515625" style="6" customWidth="1"/>
    <col min="2837" max="2837" width="24.85546875" style="6" customWidth="1"/>
    <col min="2838" max="2838" width="18.85546875" style="6" customWidth="1"/>
    <col min="2839" max="2839" width="35.140625" style="6" customWidth="1"/>
    <col min="2840" max="2840" width="42.7109375" style="6" customWidth="1"/>
    <col min="2841" max="2841" width="30.28515625" style="6" customWidth="1"/>
    <col min="2842" max="3074" width="9.140625" style="6"/>
    <col min="3075" max="3075" width="9.85546875" style="6" customWidth="1"/>
    <col min="3076" max="3076" width="41.140625" style="6" customWidth="1"/>
    <col min="3077" max="3077" width="9.5703125" style="6" customWidth="1"/>
    <col min="3078" max="3078" width="27.42578125" style="6" customWidth="1"/>
    <col min="3079" max="3079" width="16.28515625" style="6" customWidth="1"/>
    <col min="3080" max="3080" width="9.7109375" style="6" customWidth="1"/>
    <col min="3081" max="3081" width="37.7109375" style="6" customWidth="1"/>
    <col min="3082" max="3082" width="24" style="6" customWidth="1"/>
    <col min="3083" max="3083" width="19" style="6" customWidth="1"/>
    <col min="3084" max="3084" width="14.140625" style="6" customWidth="1"/>
    <col min="3085" max="3086" width="12.5703125" style="6" customWidth="1"/>
    <col min="3087" max="3087" width="20" style="6" customWidth="1"/>
    <col min="3088" max="3088" width="20.5703125" style="6" customWidth="1"/>
    <col min="3089" max="3089" width="22.28515625" style="6" customWidth="1"/>
    <col min="3090" max="3090" width="21.140625" style="6" customWidth="1"/>
    <col min="3091" max="3091" width="19.85546875" style="6" customWidth="1"/>
    <col min="3092" max="3092" width="29.28515625" style="6" customWidth="1"/>
    <col min="3093" max="3093" width="24.85546875" style="6" customWidth="1"/>
    <col min="3094" max="3094" width="18.85546875" style="6" customWidth="1"/>
    <col min="3095" max="3095" width="35.140625" style="6" customWidth="1"/>
    <col min="3096" max="3096" width="42.7109375" style="6" customWidth="1"/>
    <col min="3097" max="3097" width="30.28515625" style="6" customWidth="1"/>
    <col min="3098" max="3330" width="9.140625" style="6"/>
    <col min="3331" max="3331" width="9.85546875" style="6" customWidth="1"/>
    <col min="3332" max="3332" width="41.140625" style="6" customWidth="1"/>
    <col min="3333" max="3333" width="9.5703125" style="6" customWidth="1"/>
    <col min="3334" max="3334" width="27.42578125" style="6" customWidth="1"/>
    <col min="3335" max="3335" width="16.28515625" style="6" customWidth="1"/>
    <col min="3336" max="3336" width="9.7109375" style="6" customWidth="1"/>
    <col min="3337" max="3337" width="37.7109375" style="6" customWidth="1"/>
    <col min="3338" max="3338" width="24" style="6" customWidth="1"/>
    <col min="3339" max="3339" width="19" style="6" customWidth="1"/>
    <col min="3340" max="3340" width="14.140625" style="6" customWidth="1"/>
    <col min="3341" max="3342" width="12.5703125" style="6" customWidth="1"/>
    <col min="3343" max="3343" width="20" style="6" customWidth="1"/>
    <col min="3344" max="3344" width="20.5703125" style="6" customWidth="1"/>
    <col min="3345" max="3345" width="22.28515625" style="6" customWidth="1"/>
    <col min="3346" max="3346" width="21.140625" style="6" customWidth="1"/>
    <col min="3347" max="3347" width="19.85546875" style="6" customWidth="1"/>
    <col min="3348" max="3348" width="29.28515625" style="6" customWidth="1"/>
    <col min="3349" max="3349" width="24.85546875" style="6" customWidth="1"/>
    <col min="3350" max="3350" width="18.85546875" style="6" customWidth="1"/>
    <col min="3351" max="3351" width="35.140625" style="6" customWidth="1"/>
    <col min="3352" max="3352" width="42.7109375" style="6" customWidth="1"/>
    <col min="3353" max="3353" width="30.28515625" style="6" customWidth="1"/>
    <col min="3354" max="3586" width="9.140625" style="6"/>
    <col min="3587" max="3587" width="9.85546875" style="6" customWidth="1"/>
    <col min="3588" max="3588" width="41.140625" style="6" customWidth="1"/>
    <col min="3589" max="3589" width="9.5703125" style="6" customWidth="1"/>
    <col min="3590" max="3590" width="27.42578125" style="6" customWidth="1"/>
    <col min="3591" max="3591" width="16.28515625" style="6" customWidth="1"/>
    <col min="3592" max="3592" width="9.7109375" style="6" customWidth="1"/>
    <col min="3593" max="3593" width="37.7109375" style="6" customWidth="1"/>
    <col min="3594" max="3594" width="24" style="6" customWidth="1"/>
    <col min="3595" max="3595" width="19" style="6" customWidth="1"/>
    <col min="3596" max="3596" width="14.140625" style="6" customWidth="1"/>
    <col min="3597" max="3598" width="12.5703125" style="6" customWidth="1"/>
    <col min="3599" max="3599" width="20" style="6" customWidth="1"/>
    <col min="3600" max="3600" width="20.5703125" style="6" customWidth="1"/>
    <col min="3601" max="3601" width="22.28515625" style="6" customWidth="1"/>
    <col min="3602" max="3602" width="21.140625" style="6" customWidth="1"/>
    <col min="3603" max="3603" width="19.85546875" style="6" customWidth="1"/>
    <col min="3604" max="3604" width="29.28515625" style="6" customWidth="1"/>
    <col min="3605" max="3605" width="24.85546875" style="6" customWidth="1"/>
    <col min="3606" max="3606" width="18.85546875" style="6" customWidth="1"/>
    <col min="3607" max="3607" width="35.140625" style="6" customWidth="1"/>
    <col min="3608" max="3608" width="42.7109375" style="6" customWidth="1"/>
    <col min="3609" max="3609" width="30.28515625" style="6" customWidth="1"/>
    <col min="3610" max="3842" width="9.140625" style="6"/>
    <col min="3843" max="3843" width="9.85546875" style="6" customWidth="1"/>
    <col min="3844" max="3844" width="41.140625" style="6" customWidth="1"/>
    <col min="3845" max="3845" width="9.5703125" style="6" customWidth="1"/>
    <col min="3846" max="3846" width="27.42578125" style="6" customWidth="1"/>
    <col min="3847" max="3847" width="16.28515625" style="6" customWidth="1"/>
    <col min="3848" max="3848" width="9.7109375" style="6" customWidth="1"/>
    <col min="3849" max="3849" width="37.7109375" style="6" customWidth="1"/>
    <col min="3850" max="3850" width="24" style="6" customWidth="1"/>
    <col min="3851" max="3851" width="19" style="6" customWidth="1"/>
    <col min="3852" max="3852" width="14.140625" style="6" customWidth="1"/>
    <col min="3853" max="3854" width="12.5703125" style="6" customWidth="1"/>
    <col min="3855" max="3855" width="20" style="6" customWidth="1"/>
    <col min="3856" max="3856" width="20.5703125" style="6" customWidth="1"/>
    <col min="3857" max="3857" width="22.28515625" style="6" customWidth="1"/>
    <col min="3858" max="3858" width="21.140625" style="6" customWidth="1"/>
    <col min="3859" max="3859" width="19.85546875" style="6" customWidth="1"/>
    <col min="3860" max="3860" width="29.28515625" style="6" customWidth="1"/>
    <col min="3861" max="3861" width="24.85546875" style="6" customWidth="1"/>
    <col min="3862" max="3862" width="18.85546875" style="6" customWidth="1"/>
    <col min="3863" max="3863" width="35.140625" style="6" customWidth="1"/>
    <col min="3864" max="3864" width="42.7109375" style="6" customWidth="1"/>
    <col min="3865" max="3865" width="30.28515625" style="6" customWidth="1"/>
    <col min="3866" max="4098" width="9.140625" style="6"/>
    <col min="4099" max="4099" width="9.85546875" style="6" customWidth="1"/>
    <col min="4100" max="4100" width="41.140625" style="6" customWidth="1"/>
    <col min="4101" max="4101" width="9.5703125" style="6" customWidth="1"/>
    <col min="4102" max="4102" width="27.42578125" style="6" customWidth="1"/>
    <col min="4103" max="4103" width="16.28515625" style="6" customWidth="1"/>
    <col min="4104" max="4104" width="9.7109375" style="6" customWidth="1"/>
    <col min="4105" max="4105" width="37.7109375" style="6" customWidth="1"/>
    <col min="4106" max="4106" width="24" style="6" customWidth="1"/>
    <col min="4107" max="4107" width="19" style="6" customWidth="1"/>
    <col min="4108" max="4108" width="14.140625" style="6" customWidth="1"/>
    <col min="4109" max="4110" width="12.5703125" style="6" customWidth="1"/>
    <col min="4111" max="4111" width="20" style="6" customWidth="1"/>
    <col min="4112" max="4112" width="20.5703125" style="6" customWidth="1"/>
    <col min="4113" max="4113" width="22.28515625" style="6" customWidth="1"/>
    <col min="4114" max="4114" width="21.140625" style="6" customWidth="1"/>
    <col min="4115" max="4115" width="19.85546875" style="6" customWidth="1"/>
    <col min="4116" max="4116" width="29.28515625" style="6" customWidth="1"/>
    <col min="4117" max="4117" width="24.85546875" style="6" customWidth="1"/>
    <col min="4118" max="4118" width="18.85546875" style="6" customWidth="1"/>
    <col min="4119" max="4119" width="35.140625" style="6" customWidth="1"/>
    <col min="4120" max="4120" width="42.7109375" style="6" customWidth="1"/>
    <col min="4121" max="4121" width="30.28515625" style="6" customWidth="1"/>
    <col min="4122" max="4354" width="9.140625" style="6"/>
    <col min="4355" max="4355" width="9.85546875" style="6" customWidth="1"/>
    <col min="4356" max="4356" width="41.140625" style="6" customWidth="1"/>
    <col min="4357" max="4357" width="9.5703125" style="6" customWidth="1"/>
    <col min="4358" max="4358" width="27.42578125" style="6" customWidth="1"/>
    <col min="4359" max="4359" width="16.28515625" style="6" customWidth="1"/>
    <col min="4360" max="4360" width="9.7109375" style="6" customWidth="1"/>
    <col min="4361" max="4361" width="37.7109375" style="6" customWidth="1"/>
    <col min="4362" max="4362" width="24" style="6" customWidth="1"/>
    <col min="4363" max="4363" width="19" style="6" customWidth="1"/>
    <col min="4364" max="4364" width="14.140625" style="6" customWidth="1"/>
    <col min="4365" max="4366" width="12.5703125" style="6" customWidth="1"/>
    <col min="4367" max="4367" width="20" style="6" customWidth="1"/>
    <col min="4368" max="4368" width="20.5703125" style="6" customWidth="1"/>
    <col min="4369" max="4369" width="22.28515625" style="6" customWidth="1"/>
    <col min="4370" max="4370" width="21.140625" style="6" customWidth="1"/>
    <col min="4371" max="4371" width="19.85546875" style="6" customWidth="1"/>
    <col min="4372" max="4372" width="29.28515625" style="6" customWidth="1"/>
    <col min="4373" max="4373" width="24.85546875" style="6" customWidth="1"/>
    <col min="4374" max="4374" width="18.85546875" style="6" customWidth="1"/>
    <col min="4375" max="4375" width="35.140625" style="6" customWidth="1"/>
    <col min="4376" max="4376" width="42.7109375" style="6" customWidth="1"/>
    <col min="4377" max="4377" width="30.28515625" style="6" customWidth="1"/>
    <col min="4378" max="4610" width="9.140625" style="6"/>
    <col min="4611" max="4611" width="9.85546875" style="6" customWidth="1"/>
    <col min="4612" max="4612" width="41.140625" style="6" customWidth="1"/>
    <col min="4613" max="4613" width="9.5703125" style="6" customWidth="1"/>
    <col min="4614" max="4614" width="27.42578125" style="6" customWidth="1"/>
    <col min="4615" max="4615" width="16.28515625" style="6" customWidth="1"/>
    <col min="4616" max="4616" width="9.7109375" style="6" customWidth="1"/>
    <col min="4617" max="4617" width="37.7109375" style="6" customWidth="1"/>
    <col min="4618" max="4618" width="24" style="6" customWidth="1"/>
    <col min="4619" max="4619" width="19" style="6" customWidth="1"/>
    <col min="4620" max="4620" width="14.140625" style="6" customWidth="1"/>
    <col min="4621" max="4622" width="12.5703125" style="6" customWidth="1"/>
    <col min="4623" max="4623" width="20" style="6" customWidth="1"/>
    <col min="4624" max="4624" width="20.5703125" style="6" customWidth="1"/>
    <col min="4625" max="4625" width="22.28515625" style="6" customWidth="1"/>
    <col min="4626" max="4626" width="21.140625" style="6" customWidth="1"/>
    <col min="4627" max="4627" width="19.85546875" style="6" customWidth="1"/>
    <col min="4628" max="4628" width="29.28515625" style="6" customWidth="1"/>
    <col min="4629" max="4629" width="24.85546875" style="6" customWidth="1"/>
    <col min="4630" max="4630" width="18.85546875" style="6" customWidth="1"/>
    <col min="4631" max="4631" width="35.140625" style="6" customWidth="1"/>
    <col min="4632" max="4632" width="42.7109375" style="6" customWidth="1"/>
    <col min="4633" max="4633" width="30.28515625" style="6" customWidth="1"/>
    <col min="4634" max="4866" width="9.140625" style="6"/>
    <col min="4867" max="4867" width="9.85546875" style="6" customWidth="1"/>
    <col min="4868" max="4868" width="41.140625" style="6" customWidth="1"/>
    <col min="4869" max="4869" width="9.5703125" style="6" customWidth="1"/>
    <col min="4870" max="4870" width="27.42578125" style="6" customWidth="1"/>
    <col min="4871" max="4871" width="16.28515625" style="6" customWidth="1"/>
    <col min="4872" max="4872" width="9.7109375" style="6" customWidth="1"/>
    <col min="4873" max="4873" width="37.7109375" style="6" customWidth="1"/>
    <col min="4874" max="4874" width="24" style="6" customWidth="1"/>
    <col min="4875" max="4875" width="19" style="6" customWidth="1"/>
    <col min="4876" max="4876" width="14.140625" style="6" customWidth="1"/>
    <col min="4877" max="4878" width="12.5703125" style="6" customWidth="1"/>
    <col min="4879" max="4879" width="20" style="6" customWidth="1"/>
    <col min="4880" max="4880" width="20.5703125" style="6" customWidth="1"/>
    <col min="4881" max="4881" width="22.28515625" style="6" customWidth="1"/>
    <col min="4882" max="4882" width="21.140625" style="6" customWidth="1"/>
    <col min="4883" max="4883" width="19.85546875" style="6" customWidth="1"/>
    <col min="4884" max="4884" width="29.28515625" style="6" customWidth="1"/>
    <col min="4885" max="4885" width="24.85546875" style="6" customWidth="1"/>
    <col min="4886" max="4886" width="18.85546875" style="6" customWidth="1"/>
    <col min="4887" max="4887" width="35.140625" style="6" customWidth="1"/>
    <col min="4888" max="4888" width="42.7109375" style="6" customWidth="1"/>
    <col min="4889" max="4889" width="30.28515625" style="6" customWidth="1"/>
    <col min="4890" max="5122" width="9.140625" style="6"/>
    <col min="5123" max="5123" width="9.85546875" style="6" customWidth="1"/>
    <col min="5124" max="5124" width="41.140625" style="6" customWidth="1"/>
    <col min="5125" max="5125" width="9.5703125" style="6" customWidth="1"/>
    <col min="5126" max="5126" width="27.42578125" style="6" customWidth="1"/>
    <col min="5127" max="5127" width="16.28515625" style="6" customWidth="1"/>
    <col min="5128" max="5128" width="9.7109375" style="6" customWidth="1"/>
    <col min="5129" max="5129" width="37.7109375" style="6" customWidth="1"/>
    <col min="5130" max="5130" width="24" style="6" customWidth="1"/>
    <col min="5131" max="5131" width="19" style="6" customWidth="1"/>
    <col min="5132" max="5132" width="14.140625" style="6" customWidth="1"/>
    <col min="5133" max="5134" width="12.5703125" style="6" customWidth="1"/>
    <col min="5135" max="5135" width="20" style="6" customWidth="1"/>
    <col min="5136" max="5136" width="20.5703125" style="6" customWidth="1"/>
    <col min="5137" max="5137" width="22.28515625" style="6" customWidth="1"/>
    <col min="5138" max="5138" width="21.140625" style="6" customWidth="1"/>
    <col min="5139" max="5139" width="19.85546875" style="6" customWidth="1"/>
    <col min="5140" max="5140" width="29.28515625" style="6" customWidth="1"/>
    <col min="5141" max="5141" width="24.85546875" style="6" customWidth="1"/>
    <col min="5142" max="5142" width="18.85546875" style="6" customWidth="1"/>
    <col min="5143" max="5143" width="35.140625" style="6" customWidth="1"/>
    <col min="5144" max="5144" width="42.7109375" style="6" customWidth="1"/>
    <col min="5145" max="5145" width="30.28515625" style="6" customWidth="1"/>
    <col min="5146" max="5378" width="9.140625" style="6"/>
    <col min="5379" max="5379" width="9.85546875" style="6" customWidth="1"/>
    <col min="5380" max="5380" width="41.140625" style="6" customWidth="1"/>
    <col min="5381" max="5381" width="9.5703125" style="6" customWidth="1"/>
    <col min="5382" max="5382" width="27.42578125" style="6" customWidth="1"/>
    <col min="5383" max="5383" width="16.28515625" style="6" customWidth="1"/>
    <col min="5384" max="5384" width="9.7109375" style="6" customWidth="1"/>
    <col min="5385" max="5385" width="37.7109375" style="6" customWidth="1"/>
    <col min="5386" max="5386" width="24" style="6" customWidth="1"/>
    <col min="5387" max="5387" width="19" style="6" customWidth="1"/>
    <col min="5388" max="5388" width="14.140625" style="6" customWidth="1"/>
    <col min="5389" max="5390" width="12.5703125" style="6" customWidth="1"/>
    <col min="5391" max="5391" width="20" style="6" customWidth="1"/>
    <col min="5392" max="5392" width="20.5703125" style="6" customWidth="1"/>
    <col min="5393" max="5393" width="22.28515625" style="6" customWidth="1"/>
    <col min="5394" max="5394" width="21.140625" style="6" customWidth="1"/>
    <col min="5395" max="5395" width="19.85546875" style="6" customWidth="1"/>
    <col min="5396" max="5396" width="29.28515625" style="6" customWidth="1"/>
    <col min="5397" max="5397" width="24.85546875" style="6" customWidth="1"/>
    <col min="5398" max="5398" width="18.85546875" style="6" customWidth="1"/>
    <col min="5399" max="5399" width="35.140625" style="6" customWidth="1"/>
    <col min="5400" max="5400" width="42.7109375" style="6" customWidth="1"/>
    <col min="5401" max="5401" width="30.28515625" style="6" customWidth="1"/>
    <col min="5402" max="5634" width="9.140625" style="6"/>
    <col min="5635" max="5635" width="9.85546875" style="6" customWidth="1"/>
    <col min="5636" max="5636" width="41.140625" style="6" customWidth="1"/>
    <col min="5637" max="5637" width="9.5703125" style="6" customWidth="1"/>
    <col min="5638" max="5638" width="27.42578125" style="6" customWidth="1"/>
    <col min="5639" max="5639" width="16.28515625" style="6" customWidth="1"/>
    <col min="5640" max="5640" width="9.7109375" style="6" customWidth="1"/>
    <col min="5641" max="5641" width="37.7109375" style="6" customWidth="1"/>
    <col min="5642" max="5642" width="24" style="6" customWidth="1"/>
    <col min="5643" max="5643" width="19" style="6" customWidth="1"/>
    <col min="5644" max="5644" width="14.140625" style="6" customWidth="1"/>
    <col min="5645" max="5646" width="12.5703125" style="6" customWidth="1"/>
    <col min="5647" max="5647" width="20" style="6" customWidth="1"/>
    <col min="5648" max="5648" width="20.5703125" style="6" customWidth="1"/>
    <col min="5649" max="5649" width="22.28515625" style="6" customWidth="1"/>
    <col min="5650" max="5650" width="21.140625" style="6" customWidth="1"/>
    <col min="5651" max="5651" width="19.85546875" style="6" customWidth="1"/>
    <col min="5652" max="5652" width="29.28515625" style="6" customWidth="1"/>
    <col min="5653" max="5653" width="24.85546875" style="6" customWidth="1"/>
    <col min="5654" max="5654" width="18.85546875" style="6" customWidth="1"/>
    <col min="5655" max="5655" width="35.140625" style="6" customWidth="1"/>
    <col min="5656" max="5656" width="42.7109375" style="6" customWidth="1"/>
    <col min="5657" max="5657" width="30.28515625" style="6" customWidth="1"/>
    <col min="5658" max="5890" width="9.140625" style="6"/>
    <col min="5891" max="5891" width="9.85546875" style="6" customWidth="1"/>
    <col min="5892" max="5892" width="41.140625" style="6" customWidth="1"/>
    <col min="5893" max="5893" width="9.5703125" style="6" customWidth="1"/>
    <col min="5894" max="5894" width="27.42578125" style="6" customWidth="1"/>
    <col min="5895" max="5895" width="16.28515625" style="6" customWidth="1"/>
    <col min="5896" max="5896" width="9.7109375" style="6" customWidth="1"/>
    <col min="5897" max="5897" width="37.7109375" style="6" customWidth="1"/>
    <col min="5898" max="5898" width="24" style="6" customWidth="1"/>
    <col min="5899" max="5899" width="19" style="6" customWidth="1"/>
    <col min="5900" max="5900" width="14.140625" style="6" customWidth="1"/>
    <col min="5901" max="5902" width="12.5703125" style="6" customWidth="1"/>
    <col min="5903" max="5903" width="20" style="6" customWidth="1"/>
    <col min="5904" max="5904" width="20.5703125" style="6" customWidth="1"/>
    <col min="5905" max="5905" width="22.28515625" style="6" customWidth="1"/>
    <col min="5906" max="5906" width="21.140625" style="6" customWidth="1"/>
    <col min="5907" max="5907" width="19.85546875" style="6" customWidth="1"/>
    <col min="5908" max="5908" width="29.28515625" style="6" customWidth="1"/>
    <col min="5909" max="5909" width="24.85546875" style="6" customWidth="1"/>
    <col min="5910" max="5910" width="18.85546875" style="6" customWidth="1"/>
    <col min="5911" max="5911" width="35.140625" style="6" customWidth="1"/>
    <col min="5912" max="5912" width="42.7109375" style="6" customWidth="1"/>
    <col min="5913" max="5913" width="30.28515625" style="6" customWidth="1"/>
    <col min="5914" max="6146" width="9.140625" style="6"/>
    <col min="6147" max="6147" width="9.85546875" style="6" customWidth="1"/>
    <col min="6148" max="6148" width="41.140625" style="6" customWidth="1"/>
    <col min="6149" max="6149" width="9.5703125" style="6" customWidth="1"/>
    <col min="6150" max="6150" width="27.42578125" style="6" customWidth="1"/>
    <col min="6151" max="6151" width="16.28515625" style="6" customWidth="1"/>
    <col min="6152" max="6152" width="9.7109375" style="6" customWidth="1"/>
    <col min="6153" max="6153" width="37.7109375" style="6" customWidth="1"/>
    <col min="6154" max="6154" width="24" style="6" customWidth="1"/>
    <col min="6155" max="6155" width="19" style="6" customWidth="1"/>
    <col min="6156" max="6156" width="14.140625" style="6" customWidth="1"/>
    <col min="6157" max="6158" width="12.5703125" style="6" customWidth="1"/>
    <col min="6159" max="6159" width="20" style="6" customWidth="1"/>
    <col min="6160" max="6160" width="20.5703125" style="6" customWidth="1"/>
    <col min="6161" max="6161" width="22.28515625" style="6" customWidth="1"/>
    <col min="6162" max="6162" width="21.140625" style="6" customWidth="1"/>
    <col min="6163" max="6163" width="19.85546875" style="6" customWidth="1"/>
    <col min="6164" max="6164" width="29.28515625" style="6" customWidth="1"/>
    <col min="6165" max="6165" width="24.85546875" style="6" customWidth="1"/>
    <col min="6166" max="6166" width="18.85546875" style="6" customWidth="1"/>
    <col min="6167" max="6167" width="35.140625" style="6" customWidth="1"/>
    <col min="6168" max="6168" width="42.7109375" style="6" customWidth="1"/>
    <col min="6169" max="6169" width="30.28515625" style="6" customWidth="1"/>
    <col min="6170" max="6402" width="9.140625" style="6"/>
    <col min="6403" max="6403" width="9.85546875" style="6" customWidth="1"/>
    <col min="6404" max="6404" width="41.140625" style="6" customWidth="1"/>
    <col min="6405" max="6405" width="9.5703125" style="6" customWidth="1"/>
    <col min="6406" max="6406" width="27.42578125" style="6" customWidth="1"/>
    <col min="6407" max="6407" width="16.28515625" style="6" customWidth="1"/>
    <col min="6408" max="6408" width="9.7109375" style="6" customWidth="1"/>
    <col min="6409" max="6409" width="37.7109375" style="6" customWidth="1"/>
    <col min="6410" max="6410" width="24" style="6" customWidth="1"/>
    <col min="6411" max="6411" width="19" style="6" customWidth="1"/>
    <col min="6412" max="6412" width="14.140625" style="6" customWidth="1"/>
    <col min="6413" max="6414" width="12.5703125" style="6" customWidth="1"/>
    <col min="6415" max="6415" width="20" style="6" customWidth="1"/>
    <col min="6416" max="6416" width="20.5703125" style="6" customWidth="1"/>
    <col min="6417" max="6417" width="22.28515625" style="6" customWidth="1"/>
    <col min="6418" max="6418" width="21.140625" style="6" customWidth="1"/>
    <col min="6419" max="6419" width="19.85546875" style="6" customWidth="1"/>
    <col min="6420" max="6420" width="29.28515625" style="6" customWidth="1"/>
    <col min="6421" max="6421" width="24.85546875" style="6" customWidth="1"/>
    <col min="6422" max="6422" width="18.85546875" style="6" customWidth="1"/>
    <col min="6423" max="6423" width="35.140625" style="6" customWidth="1"/>
    <col min="6424" max="6424" width="42.7109375" style="6" customWidth="1"/>
    <col min="6425" max="6425" width="30.28515625" style="6" customWidth="1"/>
    <col min="6426" max="6658" width="9.140625" style="6"/>
    <col min="6659" max="6659" width="9.85546875" style="6" customWidth="1"/>
    <col min="6660" max="6660" width="41.140625" style="6" customWidth="1"/>
    <col min="6661" max="6661" width="9.5703125" style="6" customWidth="1"/>
    <col min="6662" max="6662" width="27.42578125" style="6" customWidth="1"/>
    <col min="6663" max="6663" width="16.28515625" style="6" customWidth="1"/>
    <col min="6664" max="6664" width="9.7109375" style="6" customWidth="1"/>
    <col min="6665" max="6665" width="37.7109375" style="6" customWidth="1"/>
    <col min="6666" max="6666" width="24" style="6" customWidth="1"/>
    <col min="6667" max="6667" width="19" style="6" customWidth="1"/>
    <col min="6668" max="6668" width="14.140625" style="6" customWidth="1"/>
    <col min="6669" max="6670" width="12.5703125" style="6" customWidth="1"/>
    <col min="6671" max="6671" width="20" style="6" customWidth="1"/>
    <col min="6672" max="6672" width="20.5703125" style="6" customWidth="1"/>
    <col min="6673" max="6673" width="22.28515625" style="6" customWidth="1"/>
    <col min="6674" max="6674" width="21.140625" style="6" customWidth="1"/>
    <col min="6675" max="6675" width="19.85546875" style="6" customWidth="1"/>
    <col min="6676" max="6676" width="29.28515625" style="6" customWidth="1"/>
    <col min="6677" max="6677" width="24.85546875" style="6" customWidth="1"/>
    <col min="6678" max="6678" width="18.85546875" style="6" customWidth="1"/>
    <col min="6679" max="6679" width="35.140625" style="6" customWidth="1"/>
    <col min="6680" max="6680" width="42.7109375" style="6" customWidth="1"/>
    <col min="6681" max="6681" width="30.28515625" style="6" customWidth="1"/>
    <col min="6682" max="6914" width="9.140625" style="6"/>
    <col min="6915" max="6915" width="9.85546875" style="6" customWidth="1"/>
    <col min="6916" max="6916" width="41.140625" style="6" customWidth="1"/>
    <col min="6917" max="6917" width="9.5703125" style="6" customWidth="1"/>
    <col min="6918" max="6918" width="27.42578125" style="6" customWidth="1"/>
    <col min="6919" max="6919" width="16.28515625" style="6" customWidth="1"/>
    <col min="6920" max="6920" width="9.7109375" style="6" customWidth="1"/>
    <col min="6921" max="6921" width="37.7109375" style="6" customWidth="1"/>
    <col min="6922" max="6922" width="24" style="6" customWidth="1"/>
    <col min="6923" max="6923" width="19" style="6" customWidth="1"/>
    <col min="6924" max="6924" width="14.140625" style="6" customWidth="1"/>
    <col min="6925" max="6926" width="12.5703125" style="6" customWidth="1"/>
    <col min="6927" max="6927" width="20" style="6" customWidth="1"/>
    <col min="6928" max="6928" width="20.5703125" style="6" customWidth="1"/>
    <col min="6929" max="6929" width="22.28515625" style="6" customWidth="1"/>
    <col min="6930" max="6930" width="21.140625" style="6" customWidth="1"/>
    <col min="6931" max="6931" width="19.85546875" style="6" customWidth="1"/>
    <col min="6932" max="6932" width="29.28515625" style="6" customWidth="1"/>
    <col min="6933" max="6933" width="24.85546875" style="6" customWidth="1"/>
    <col min="6934" max="6934" width="18.85546875" style="6" customWidth="1"/>
    <col min="6935" max="6935" width="35.140625" style="6" customWidth="1"/>
    <col min="6936" max="6936" width="42.7109375" style="6" customWidth="1"/>
    <col min="6937" max="6937" width="30.28515625" style="6" customWidth="1"/>
    <col min="6938" max="7170" width="9.140625" style="6"/>
    <col min="7171" max="7171" width="9.85546875" style="6" customWidth="1"/>
    <col min="7172" max="7172" width="41.140625" style="6" customWidth="1"/>
    <col min="7173" max="7173" width="9.5703125" style="6" customWidth="1"/>
    <col min="7174" max="7174" width="27.42578125" style="6" customWidth="1"/>
    <col min="7175" max="7175" width="16.28515625" style="6" customWidth="1"/>
    <col min="7176" max="7176" width="9.7109375" style="6" customWidth="1"/>
    <col min="7177" max="7177" width="37.7109375" style="6" customWidth="1"/>
    <col min="7178" max="7178" width="24" style="6" customWidth="1"/>
    <col min="7179" max="7179" width="19" style="6" customWidth="1"/>
    <col min="7180" max="7180" width="14.140625" style="6" customWidth="1"/>
    <col min="7181" max="7182" width="12.5703125" style="6" customWidth="1"/>
    <col min="7183" max="7183" width="20" style="6" customWidth="1"/>
    <col min="7184" max="7184" width="20.5703125" style="6" customWidth="1"/>
    <col min="7185" max="7185" width="22.28515625" style="6" customWidth="1"/>
    <col min="7186" max="7186" width="21.140625" style="6" customWidth="1"/>
    <col min="7187" max="7187" width="19.85546875" style="6" customWidth="1"/>
    <col min="7188" max="7188" width="29.28515625" style="6" customWidth="1"/>
    <col min="7189" max="7189" width="24.85546875" style="6" customWidth="1"/>
    <col min="7190" max="7190" width="18.85546875" style="6" customWidth="1"/>
    <col min="7191" max="7191" width="35.140625" style="6" customWidth="1"/>
    <col min="7192" max="7192" width="42.7109375" style="6" customWidth="1"/>
    <col min="7193" max="7193" width="30.28515625" style="6" customWidth="1"/>
    <col min="7194" max="7426" width="9.140625" style="6"/>
    <col min="7427" max="7427" width="9.85546875" style="6" customWidth="1"/>
    <col min="7428" max="7428" width="41.140625" style="6" customWidth="1"/>
    <col min="7429" max="7429" width="9.5703125" style="6" customWidth="1"/>
    <col min="7430" max="7430" width="27.42578125" style="6" customWidth="1"/>
    <col min="7431" max="7431" width="16.28515625" style="6" customWidth="1"/>
    <col min="7432" max="7432" width="9.7109375" style="6" customWidth="1"/>
    <col min="7433" max="7433" width="37.7109375" style="6" customWidth="1"/>
    <col min="7434" max="7434" width="24" style="6" customWidth="1"/>
    <col min="7435" max="7435" width="19" style="6" customWidth="1"/>
    <col min="7436" max="7436" width="14.140625" style="6" customWidth="1"/>
    <col min="7437" max="7438" width="12.5703125" style="6" customWidth="1"/>
    <col min="7439" max="7439" width="20" style="6" customWidth="1"/>
    <col min="7440" max="7440" width="20.5703125" style="6" customWidth="1"/>
    <col min="7441" max="7441" width="22.28515625" style="6" customWidth="1"/>
    <col min="7442" max="7442" width="21.140625" style="6" customWidth="1"/>
    <col min="7443" max="7443" width="19.85546875" style="6" customWidth="1"/>
    <col min="7444" max="7444" width="29.28515625" style="6" customWidth="1"/>
    <col min="7445" max="7445" width="24.85546875" style="6" customWidth="1"/>
    <col min="7446" max="7446" width="18.85546875" style="6" customWidth="1"/>
    <col min="7447" max="7447" width="35.140625" style="6" customWidth="1"/>
    <col min="7448" max="7448" width="42.7109375" style="6" customWidth="1"/>
    <col min="7449" max="7449" width="30.28515625" style="6" customWidth="1"/>
    <col min="7450" max="7682" width="9.140625" style="6"/>
    <col min="7683" max="7683" width="9.85546875" style="6" customWidth="1"/>
    <col min="7684" max="7684" width="41.140625" style="6" customWidth="1"/>
    <col min="7685" max="7685" width="9.5703125" style="6" customWidth="1"/>
    <col min="7686" max="7686" width="27.42578125" style="6" customWidth="1"/>
    <col min="7687" max="7687" width="16.28515625" style="6" customWidth="1"/>
    <col min="7688" max="7688" width="9.7109375" style="6" customWidth="1"/>
    <col min="7689" max="7689" width="37.7109375" style="6" customWidth="1"/>
    <col min="7690" max="7690" width="24" style="6" customWidth="1"/>
    <col min="7691" max="7691" width="19" style="6" customWidth="1"/>
    <col min="7692" max="7692" width="14.140625" style="6" customWidth="1"/>
    <col min="7693" max="7694" width="12.5703125" style="6" customWidth="1"/>
    <col min="7695" max="7695" width="20" style="6" customWidth="1"/>
    <col min="7696" max="7696" width="20.5703125" style="6" customWidth="1"/>
    <col min="7697" max="7697" width="22.28515625" style="6" customWidth="1"/>
    <col min="7698" max="7698" width="21.140625" style="6" customWidth="1"/>
    <col min="7699" max="7699" width="19.85546875" style="6" customWidth="1"/>
    <col min="7700" max="7700" width="29.28515625" style="6" customWidth="1"/>
    <col min="7701" max="7701" width="24.85546875" style="6" customWidth="1"/>
    <col min="7702" max="7702" width="18.85546875" style="6" customWidth="1"/>
    <col min="7703" max="7703" width="35.140625" style="6" customWidth="1"/>
    <col min="7704" max="7704" width="42.7109375" style="6" customWidth="1"/>
    <col min="7705" max="7705" width="30.28515625" style="6" customWidth="1"/>
    <col min="7706" max="7938" width="9.140625" style="6"/>
    <col min="7939" max="7939" width="9.85546875" style="6" customWidth="1"/>
    <col min="7940" max="7940" width="41.140625" style="6" customWidth="1"/>
    <col min="7941" max="7941" width="9.5703125" style="6" customWidth="1"/>
    <col min="7942" max="7942" width="27.42578125" style="6" customWidth="1"/>
    <col min="7943" max="7943" width="16.28515625" style="6" customWidth="1"/>
    <col min="7944" max="7944" width="9.7109375" style="6" customWidth="1"/>
    <col min="7945" max="7945" width="37.7109375" style="6" customWidth="1"/>
    <col min="7946" max="7946" width="24" style="6" customWidth="1"/>
    <col min="7947" max="7947" width="19" style="6" customWidth="1"/>
    <col min="7948" max="7948" width="14.140625" style="6" customWidth="1"/>
    <col min="7949" max="7950" width="12.5703125" style="6" customWidth="1"/>
    <col min="7951" max="7951" width="20" style="6" customWidth="1"/>
    <col min="7952" max="7952" width="20.5703125" style="6" customWidth="1"/>
    <col min="7953" max="7953" width="22.28515625" style="6" customWidth="1"/>
    <col min="7954" max="7954" width="21.140625" style="6" customWidth="1"/>
    <col min="7955" max="7955" width="19.85546875" style="6" customWidth="1"/>
    <col min="7956" max="7956" width="29.28515625" style="6" customWidth="1"/>
    <col min="7957" max="7957" width="24.85546875" style="6" customWidth="1"/>
    <col min="7958" max="7958" width="18.85546875" style="6" customWidth="1"/>
    <col min="7959" max="7959" width="35.140625" style="6" customWidth="1"/>
    <col min="7960" max="7960" width="42.7109375" style="6" customWidth="1"/>
    <col min="7961" max="7961" width="30.28515625" style="6" customWidth="1"/>
    <col min="7962" max="8194" width="9.140625" style="6"/>
    <col min="8195" max="8195" width="9.85546875" style="6" customWidth="1"/>
    <col min="8196" max="8196" width="41.140625" style="6" customWidth="1"/>
    <col min="8197" max="8197" width="9.5703125" style="6" customWidth="1"/>
    <col min="8198" max="8198" width="27.42578125" style="6" customWidth="1"/>
    <col min="8199" max="8199" width="16.28515625" style="6" customWidth="1"/>
    <col min="8200" max="8200" width="9.7109375" style="6" customWidth="1"/>
    <col min="8201" max="8201" width="37.7109375" style="6" customWidth="1"/>
    <col min="8202" max="8202" width="24" style="6" customWidth="1"/>
    <col min="8203" max="8203" width="19" style="6" customWidth="1"/>
    <col min="8204" max="8204" width="14.140625" style="6" customWidth="1"/>
    <col min="8205" max="8206" width="12.5703125" style="6" customWidth="1"/>
    <col min="8207" max="8207" width="20" style="6" customWidth="1"/>
    <col min="8208" max="8208" width="20.5703125" style="6" customWidth="1"/>
    <col min="8209" max="8209" width="22.28515625" style="6" customWidth="1"/>
    <col min="8210" max="8210" width="21.140625" style="6" customWidth="1"/>
    <col min="8211" max="8211" width="19.85546875" style="6" customWidth="1"/>
    <col min="8212" max="8212" width="29.28515625" style="6" customWidth="1"/>
    <col min="8213" max="8213" width="24.85546875" style="6" customWidth="1"/>
    <col min="8214" max="8214" width="18.85546875" style="6" customWidth="1"/>
    <col min="8215" max="8215" width="35.140625" style="6" customWidth="1"/>
    <col min="8216" max="8216" width="42.7109375" style="6" customWidth="1"/>
    <col min="8217" max="8217" width="30.28515625" style="6" customWidth="1"/>
    <col min="8218" max="8450" width="9.140625" style="6"/>
    <col min="8451" max="8451" width="9.85546875" style="6" customWidth="1"/>
    <col min="8452" max="8452" width="41.140625" style="6" customWidth="1"/>
    <col min="8453" max="8453" width="9.5703125" style="6" customWidth="1"/>
    <col min="8454" max="8454" width="27.42578125" style="6" customWidth="1"/>
    <col min="8455" max="8455" width="16.28515625" style="6" customWidth="1"/>
    <col min="8456" max="8456" width="9.7109375" style="6" customWidth="1"/>
    <col min="8457" max="8457" width="37.7109375" style="6" customWidth="1"/>
    <col min="8458" max="8458" width="24" style="6" customWidth="1"/>
    <col min="8459" max="8459" width="19" style="6" customWidth="1"/>
    <col min="8460" max="8460" width="14.140625" style="6" customWidth="1"/>
    <col min="8461" max="8462" width="12.5703125" style="6" customWidth="1"/>
    <col min="8463" max="8463" width="20" style="6" customWidth="1"/>
    <col min="8464" max="8464" width="20.5703125" style="6" customWidth="1"/>
    <col min="8465" max="8465" width="22.28515625" style="6" customWidth="1"/>
    <col min="8466" max="8466" width="21.140625" style="6" customWidth="1"/>
    <col min="8467" max="8467" width="19.85546875" style="6" customWidth="1"/>
    <col min="8468" max="8468" width="29.28515625" style="6" customWidth="1"/>
    <col min="8469" max="8469" width="24.85546875" style="6" customWidth="1"/>
    <col min="8470" max="8470" width="18.85546875" style="6" customWidth="1"/>
    <col min="8471" max="8471" width="35.140625" style="6" customWidth="1"/>
    <col min="8472" max="8472" width="42.7109375" style="6" customWidth="1"/>
    <col min="8473" max="8473" width="30.28515625" style="6" customWidth="1"/>
    <col min="8474" max="8706" width="9.140625" style="6"/>
    <col min="8707" max="8707" width="9.85546875" style="6" customWidth="1"/>
    <col min="8708" max="8708" width="41.140625" style="6" customWidth="1"/>
    <col min="8709" max="8709" width="9.5703125" style="6" customWidth="1"/>
    <col min="8710" max="8710" width="27.42578125" style="6" customWidth="1"/>
    <col min="8711" max="8711" width="16.28515625" style="6" customWidth="1"/>
    <col min="8712" max="8712" width="9.7109375" style="6" customWidth="1"/>
    <col min="8713" max="8713" width="37.7109375" style="6" customWidth="1"/>
    <col min="8714" max="8714" width="24" style="6" customWidth="1"/>
    <col min="8715" max="8715" width="19" style="6" customWidth="1"/>
    <col min="8716" max="8716" width="14.140625" style="6" customWidth="1"/>
    <col min="8717" max="8718" width="12.5703125" style="6" customWidth="1"/>
    <col min="8719" max="8719" width="20" style="6" customWidth="1"/>
    <col min="8720" max="8720" width="20.5703125" style="6" customWidth="1"/>
    <col min="8721" max="8721" width="22.28515625" style="6" customWidth="1"/>
    <col min="8722" max="8722" width="21.140625" style="6" customWidth="1"/>
    <col min="8723" max="8723" width="19.85546875" style="6" customWidth="1"/>
    <col min="8724" max="8724" width="29.28515625" style="6" customWidth="1"/>
    <col min="8725" max="8725" width="24.85546875" style="6" customWidth="1"/>
    <col min="8726" max="8726" width="18.85546875" style="6" customWidth="1"/>
    <col min="8727" max="8727" width="35.140625" style="6" customWidth="1"/>
    <col min="8728" max="8728" width="42.7109375" style="6" customWidth="1"/>
    <col min="8729" max="8729" width="30.28515625" style="6" customWidth="1"/>
    <col min="8730" max="8962" width="9.140625" style="6"/>
    <col min="8963" max="8963" width="9.85546875" style="6" customWidth="1"/>
    <col min="8964" max="8964" width="41.140625" style="6" customWidth="1"/>
    <col min="8965" max="8965" width="9.5703125" style="6" customWidth="1"/>
    <col min="8966" max="8966" width="27.42578125" style="6" customWidth="1"/>
    <col min="8967" max="8967" width="16.28515625" style="6" customWidth="1"/>
    <col min="8968" max="8968" width="9.7109375" style="6" customWidth="1"/>
    <col min="8969" max="8969" width="37.7109375" style="6" customWidth="1"/>
    <col min="8970" max="8970" width="24" style="6" customWidth="1"/>
    <col min="8971" max="8971" width="19" style="6" customWidth="1"/>
    <col min="8972" max="8972" width="14.140625" style="6" customWidth="1"/>
    <col min="8973" max="8974" width="12.5703125" style="6" customWidth="1"/>
    <col min="8975" max="8975" width="20" style="6" customWidth="1"/>
    <col min="8976" max="8976" width="20.5703125" style="6" customWidth="1"/>
    <col min="8977" max="8977" width="22.28515625" style="6" customWidth="1"/>
    <col min="8978" max="8978" width="21.140625" style="6" customWidth="1"/>
    <col min="8979" max="8979" width="19.85546875" style="6" customWidth="1"/>
    <col min="8980" max="8980" width="29.28515625" style="6" customWidth="1"/>
    <col min="8981" max="8981" width="24.85546875" style="6" customWidth="1"/>
    <col min="8982" max="8982" width="18.85546875" style="6" customWidth="1"/>
    <col min="8983" max="8983" width="35.140625" style="6" customWidth="1"/>
    <col min="8984" max="8984" width="42.7109375" style="6" customWidth="1"/>
    <col min="8985" max="8985" width="30.28515625" style="6" customWidth="1"/>
    <col min="8986" max="9218" width="9.140625" style="6"/>
    <col min="9219" max="9219" width="9.85546875" style="6" customWidth="1"/>
    <col min="9220" max="9220" width="41.140625" style="6" customWidth="1"/>
    <col min="9221" max="9221" width="9.5703125" style="6" customWidth="1"/>
    <col min="9222" max="9222" width="27.42578125" style="6" customWidth="1"/>
    <col min="9223" max="9223" width="16.28515625" style="6" customWidth="1"/>
    <col min="9224" max="9224" width="9.7109375" style="6" customWidth="1"/>
    <col min="9225" max="9225" width="37.7109375" style="6" customWidth="1"/>
    <col min="9226" max="9226" width="24" style="6" customWidth="1"/>
    <col min="9227" max="9227" width="19" style="6" customWidth="1"/>
    <col min="9228" max="9228" width="14.140625" style="6" customWidth="1"/>
    <col min="9229" max="9230" width="12.5703125" style="6" customWidth="1"/>
    <col min="9231" max="9231" width="20" style="6" customWidth="1"/>
    <col min="9232" max="9232" width="20.5703125" style="6" customWidth="1"/>
    <col min="9233" max="9233" width="22.28515625" style="6" customWidth="1"/>
    <col min="9234" max="9234" width="21.140625" style="6" customWidth="1"/>
    <col min="9235" max="9235" width="19.85546875" style="6" customWidth="1"/>
    <col min="9236" max="9236" width="29.28515625" style="6" customWidth="1"/>
    <col min="9237" max="9237" width="24.85546875" style="6" customWidth="1"/>
    <col min="9238" max="9238" width="18.85546875" style="6" customWidth="1"/>
    <col min="9239" max="9239" width="35.140625" style="6" customWidth="1"/>
    <col min="9240" max="9240" width="42.7109375" style="6" customWidth="1"/>
    <col min="9241" max="9241" width="30.28515625" style="6" customWidth="1"/>
    <col min="9242" max="9474" width="9.140625" style="6"/>
    <col min="9475" max="9475" width="9.85546875" style="6" customWidth="1"/>
    <col min="9476" max="9476" width="41.140625" style="6" customWidth="1"/>
    <col min="9477" max="9477" width="9.5703125" style="6" customWidth="1"/>
    <col min="9478" max="9478" width="27.42578125" style="6" customWidth="1"/>
    <col min="9479" max="9479" width="16.28515625" style="6" customWidth="1"/>
    <col min="9480" max="9480" width="9.7109375" style="6" customWidth="1"/>
    <col min="9481" max="9481" width="37.7109375" style="6" customWidth="1"/>
    <col min="9482" max="9482" width="24" style="6" customWidth="1"/>
    <col min="9483" max="9483" width="19" style="6" customWidth="1"/>
    <col min="9484" max="9484" width="14.140625" style="6" customWidth="1"/>
    <col min="9485" max="9486" width="12.5703125" style="6" customWidth="1"/>
    <col min="9487" max="9487" width="20" style="6" customWidth="1"/>
    <col min="9488" max="9488" width="20.5703125" style="6" customWidth="1"/>
    <col min="9489" max="9489" width="22.28515625" style="6" customWidth="1"/>
    <col min="9490" max="9490" width="21.140625" style="6" customWidth="1"/>
    <col min="9491" max="9491" width="19.85546875" style="6" customWidth="1"/>
    <col min="9492" max="9492" width="29.28515625" style="6" customWidth="1"/>
    <col min="9493" max="9493" width="24.85546875" style="6" customWidth="1"/>
    <col min="9494" max="9494" width="18.85546875" style="6" customWidth="1"/>
    <col min="9495" max="9495" width="35.140625" style="6" customWidth="1"/>
    <col min="9496" max="9496" width="42.7109375" style="6" customWidth="1"/>
    <col min="9497" max="9497" width="30.28515625" style="6" customWidth="1"/>
    <col min="9498" max="9730" width="9.140625" style="6"/>
    <col min="9731" max="9731" width="9.85546875" style="6" customWidth="1"/>
    <col min="9732" max="9732" width="41.140625" style="6" customWidth="1"/>
    <col min="9733" max="9733" width="9.5703125" style="6" customWidth="1"/>
    <col min="9734" max="9734" width="27.42578125" style="6" customWidth="1"/>
    <col min="9735" max="9735" width="16.28515625" style="6" customWidth="1"/>
    <col min="9736" max="9736" width="9.7109375" style="6" customWidth="1"/>
    <col min="9737" max="9737" width="37.7109375" style="6" customWidth="1"/>
    <col min="9738" max="9738" width="24" style="6" customWidth="1"/>
    <col min="9739" max="9739" width="19" style="6" customWidth="1"/>
    <col min="9740" max="9740" width="14.140625" style="6" customWidth="1"/>
    <col min="9741" max="9742" width="12.5703125" style="6" customWidth="1"/>
    <col min="9743" max="9743" width="20" style="6" customWidth="1"/>
    <col min="9744" max="9744" width="20.5703125" style="6" customWidth="1"/>
    <col min="9745" max="9745" width="22.28515625" style="6" customWidth="1"/>
    <col min="9746" max="9746" width="21.140625" style="6" customWidth="1"/>
    <col min="9747" max="9747" width="19.85546875" style="6" customWidth="1"/>
    <col min="9748" max="9748" width="29.28515625" style="6" customWidth="1"/>
    <col min="9749" max="9749" width="24.85546875" style="6" customWidth="1"/>
    <col min="9750" max="9750" width="18.85546875" style="6" customWidth="1"/>
    <col min="9751" max="9751" width="35.140625" style="6" customWidth="1"/>
    <col min="9752" max="9752" width="42.7109375" style="6" customWidth="1"/>
    <col min="9753" max="9753" width="30.28515625" style="6" customWidth="1"/>
    <col min="9754" max="9986" width="9.140625" style="6"/>
    <col min="9987" max="9987" width="9.85546875" style="6" customWidth="1"/>
    <col min="9988" max="9988" width="41.140625" style="6" customWidth="1"/>
    <col min="9989" max="9989" width="9.5703125" style="6" customWidth="1"/>
    <col min="9990" max="9990" width="27.42578125" style="6" customWidth="1"/>
    <col min="9991" max="9991" width="16.28515625" style="6" customWidth="1"/>
    <col min="9992" max="9992" width="9.7109375" style="6" customWidth="1"/>
    <col min="9993" max="9993" width="37.7109375" style="6" customWidth="1"/>
    <col min="9994" max="9994" width="24" style="6" customWidth="1"/>
    <col min="9995" max="9995" width="19" style="6" customWidth="1"/>
    <col min="9996" max="9996" width="14.140625" style="6" customWidth="1"/>
    <col min="9997" max="9998" width="12.5703125" style="6" customWidth="1"/>
    <col min="9999" max="9999" width="20" style="6" customWidth="1"/>
    <col min="10000" max="10000" width="20.5703125" style="6" customWidth="1"/>
    <col min="10001" max="10001" width="22.28515625" style="6" customWidth="1"/>
    <col min="10002" max="10002" width="21.140625" style="6" customWidth="1"/>
    <col min="10003" max="10003" width="19.85546875" style="6" customWidth="1"/>
    <col min="10004" max="10004" width="29.28515625" style="6" customWidth="1"/>
    <col min="10005" max="10005" width="24.85546875" style="6" customWidth="1"/>
    <col min="10006" max="10006" width="18.85546875" style="6" customWidth="1"/>
    <col min="10007" max="10007" width="35.140625" style="6" customWidth="1"/>
    <col min="10008" max="10008" width="42.7109375" style="6" customWidth="1"/>
    <col min="10009" max="10009" width="30.28515625" style="6" customWidth="1"/>
    <col min="10010" max="10242" width="9.140625" style="6"/>
    <col min="10243" max="10243" width="9.85546875" style="6" customWidth="1"/>
    <col min="10244" max="10244" width="41.140625" style="6" customWidth="1"/>
    <col min="10245" max="10245" width="9.5703125" style="6" customWidth="1"/>
    <col min="10246" max="10246" width="27.42578125" style="6" customWidth="1"/>
    <col min="10247" max="10247" width="16.28515625" style="6" customWidth="1"/>
    <col min="10248" max="10248" width="9.7109375" style="6" customWidth="1"/>
    <col min="10249" max="10249" width="37.7109375" style="6" customWidth="1"/>
    <col min="10250" max="10250" width="24" style="6" customWidth="1"/>
    <col min="10251" max="10251" width="19" style="6" customWidth="1"/>
    <col min="10252" max="10252" width="14.140625" style="6" customWidth="1"/>
    <col min="10253" max="10254" width="12.5703125" style="6" customWidth="1"/>
    <col min="10255" max="10255" width="20" style="6" customWidth="1"/>
    <col min="10256" max="10256" width="20.5703125" style="6" customWidth="1"/>
    <col min="10257" max="10257" width="22.28515625" style="6" customWidth="1"/>
    <col min="10258" max="10258" width="21.140625" style="6" customWidth="1"/>
    <col min="10259" max="10259" width="19.85546875" style="6" customWidth="1"/>
    <col min="10260" max="10260" width="29.28515625" style="6" customWidth="1"/>
    <col min="10261" max="10261" width="24.85546875" style="6" customWidth="1"/>
    <col min="10262" max="10262" width="18.85546875" style="6" customWidth="1"/>
    <col min="10263" max="10263" width="35.140625" style="6" customWidth="1"/>
    <col min="10264" max="10264" width="42.7109375" style="6" customWidth="1"/>
    <col min="10265" max="10265" width="30.28515625" style="6" customWidth="1"/>
    <col min="10266" max="10498" width="9.140625" style="6"/>
    <col min="10499" max="10499" width="9.85546875" style="6" customWidth="1"/>
    <col min="10500" max="10500" width="41.140625" style="6" customWidth="1"/>
    <col min="10501" max="10501" width="9.5703125" style="6" customWidth="1"/>
    <col min="10502" max="10502" width="27.42578125" style="6" customWidth="1"/>
    <col min="10503" max="10503" width="16.28515625" style="6" customWidth="1"/>
    <col min="10504" max="10504" width="9.7109375" style="6" customWidth="1"/>
    <col min="10505" max="10505" width="37.7109375" style="6" customWidth="1"/>
    <col min="10506" max="10506" width="24" style="6" customWidth="1"/>
    <col min="10507" max="10507" width="19" style="6" customWidth="1"/>
    <col min="10508" max="10508" width="14.140625" style="6" customWidth="1"/>
    <col min="10509" max="10510" width="12.5703125" style="6" customWidth="1"/>
    <col min="10511" max="10511" width="20" style="6" customWidth="1"/>
    <col min="10512" max="10512" width="20.5703125" style="6" customWidth="1"/>
    <col min="10513" max="10513" width="22.28515625" style="6" customWidth="1"/>
    <col min="10514" max="10514" width="21.140625" style="6" customWidth="1"/>
    <col min="10515" max="10515" width="19.85546875" style="6" customWidth="1"/>
    <col min="10516" max="10516" width="29.28515625" style="6" customWidth="1"/>
    <col min="10517" max="10517" width="24.85546875" style="6" customWidth="1"/>
    <col min="10518" max="10518" width="18.85546875" style="6" customWidth="1"/>
    <col min="10519" max="10519" width="35.140625" style="6" customWidth="1"/>
    <col min="10520" max="10520" width="42.7109375" style="6" customWidth="1"/>
    <col min="10521" max="10521" width="30.28515625" style="6" customWidth="1"/>
    <col min="10522" max="10754" width="9.140625" style="6"/>
    <col min="10755" max="10755" width="9.85546875" style="6" customWidth="1"/>
    <col min="10756" max="10756" width="41.140625" style="6" customWidth="1"/>
    <col min="10757" max="10757" width="9.5703125" style="6" customWidth="1"/>
    <col min="10758" max="10758" width="27.42578125" style="6" customWidth="1"/>
    <col min="10759" max="10759" width="16.28515625" style="6" customWidth="1"/>
    <col min="10760" max="10760" width="9.7109375" style="6" customWidth="1"/>
    <col min="10761" max="10761" width="37.7109375" style="6" customWidth="1"/>
    <col min="10762" max="10762" width="24" style="6" customWidth="1"/>
    <col min="10763" max="10763" width="19" style="6" customWidth="1"/>
    <col min="10764" max="10764" width="14.140625" style="6" customWidth="1"/>
    <col min="10765" max="10766" width="12.5703125" style="6" customWidth="1"/>
    <col min="10767" max="10767" width="20" style="6" customWidth="1"/>
    <col min="10768" max="10768" width="20.5703125" style="6" customWidth="1"/>
    <col min="10769" max="10769" width="22.28515625" style="6" customWidth="1"/>
    <col min="10770" max="10770" width="21.140625" style="6" customWidth="1"/>
    <col min="10771" max="10771" width="19.85546875" style="6" customWidth="1"/>
    <col min="10772" max="10772" width="29.28515625" style="6" customWidth="1"/>
    <col min="10773" max="10773" width="24.85546875" style="6" customWidth="1"/>
    <col min="10774" max="10774" width="18.85546875" style="6" customWidth="1"/>
    <col min="10775" max="10775" width="35.140625" style="6" customWidth="1"/>
    <col min="10776" max="10776" width="42.7109375" style="6" customWidth="1"/>
    <col min="10777" max="10777" width="30.28515625" style="6" customWidth="1"/>
    <col min="10778" max="11010" width="9.140625" style="6"/>
    <col min="11011" max="11011" width="9.85546875" style="6" customWidth="1"/>
    <col min="11012" max="11012" width="41.140625" style="6" customWidth="1"/>
    <col min="11013" max="11013" width="9.5703125" style="6" customWidth="1"/>
    <col min="11014" max="11014" width="27.42578125" style="6" customWidth="1"/>
    <col min="11015" max="11015" width="16.28515625" style="6" customWidth="1"/>
    <col min="11016" max="11016" width="9.7109375" style="6" customWidth="1"/>
    <col min="11017" max="11017" width="37.7109375" style="6" customWidth="1"/>
    <col min="11018" max="11018" width="24" style="6" customWidth="1"/>
    <col min="11019" max="11019" width="19" style="6" customWidth="1"/>
    <col min="11020" max="11020" width="14.140625" style="6" customWidth="1"/>
    <col min="11021" max="11022" width="12.5703125" style="6" customWidth="1"/>
    <col min="11023" max="11023" width="20" style="6" customWidth="1"/>
    <col min="11024" max="11024" width="20.5703125" style="6" customWidth="1"/>
    <col min="11025" max="11025" width="22.28515625" style="6" customWidth="1"/>
    <col min="11026" max="11026" width="21.140625" style="6" customWidth="1"/>
    <col min="11027" max="11027" width="19.85546875" style="6" customWidth="1"/>
    <col min="11028" max="11028" width="29.28515625" style="6" customWidth="1"/>
    <col min="11029" max="11029" width="24.85546875" style="6" customWidth="1"/>
    <col min="11030" max="11030" width="18.85546875" style="6" customWidth="1"/>
    <col min="11031" max="11031" width="35.140625" style="6" customWidth="1"/>
    <col min="11032" max="11032" width="42.7109375" style="6" customWidth="1"/>
    <col min="11033" max="11033" width="30.28515625" style="6" customWidth="1"/>
    <col min="11034" max="11266" width="9.140625" style="6"/>
    <col min="11267" max="11267" width="9.85546875" style="6" customWidth="1"/>
    <col min="11268" max="11268" width="41.140625" style="6" customWidth="1"/>
    <col min="11269" max="11269" width="9.5703125" style="6" customWidth="1"/>
    <col min="11270" max="11270" width="27.42578125" style="6" customWidth="1"/>
    <col min="11271" max="11271" width="16.28515625" style="6" customWidth="1"/>
    <col min="11272" max="11272" width="9.7109375" style="6" customWidth="1"/>
    <col min="11273" max="11273" width="37.7109375" style="6" customWidth="1"/>
    <col min="11274" max="11274" width="24" style="6" customWidth="1"/>
    <col min="11275" max="11275" width="19" style="6" customWidth="1"/>
    <col min="11276" max="11276" width="14.140625" style="6" customWidth="1"/>
    <col min="11277" max="11278" width="12.5703125" style="6" customWidth="1"/>
    <col min="11279" max="11279" width="20" style="6" customWidth="1"/>
    <col min="11280" max="11280" width="20.5703125" style="6" customWidth="1"/>
    <col min="11281" max="11281" width="22.28515625" style="6" customWidth="1"/>
    <col min="11282" max="11282" width="21.140625" style="6" customWidth="1"/>
    <col min="11283" max="11283" width="19.85546875" style="6" customWidth="1"/>
    <col min="11284" max="11284" width="29.28515625" style="6" customWidth="1"/>
    <col min="11285" max="11285" width="24.85546875" style="6" customWidth="1"/>
    <col min="11286" max="11286" width="18.85546875" style="6" customWidth="1"/>
    <col min="11287" max="11287" width="35.140625" style="6" customWidth="1"/>
    <col min="11288" max="11288" width="42.7109375" style="6" customWidth="1"/>
    <col min="11289" max="11289" width="30.28515625" style="6" customWidth="1"/>
    <col min="11290" max="11522" width="9.140625" style="6"/>
    <col min="11523" max="11523" width="9.85546875" style="6" customWidth="1"/>
    <col min="11524" max="11524" width="41.140625" style="6" customWidth="1"/>
    <col min="11525" max="11525" width="9.5703125" style="6" customWidth="1"/>
    <col min="11526" max="11526" width="27.42578125" style="6" customWidth="1"/>
    <col min="11527" max="11527" width="16.28515625" style="6" customWidth="1"/>
    <col min="11528" max="11528" width="9.7109375" style="6" customWidth="1"/>
    <col min="11529" max="11529" width="37.7109375" style="6" customWidth="1"/>
    <col min="11530" max="11530" width="24" style="6" customWidth="1"/>
    <col min="11531" max="11531" width="19" style="6" customWidth="1"/>
    <col min="11532" max="11532" width="14.140625" style="6" customWidth="1"/>
    <col min="11533" max="11534" width="12.5703125" style="6" customWidth="1"/>
    <col min="11535" max="11535" width="20" style="6" customWidth="1"/>
    <col min="11536" max="11536" width="20.5703125" style="6" customWidth="1"/>
    <col min="11537" max="11537" width="22.28515625" style="6" customWidth="1"/>
    <col min="11538" max="11538" width="21.140625" style="6" customWidth="1"/>
    <col min="11539" max="11539" width="19.85546875" style="6" customWidth="1"/>
    <col min="11540" max="11540" width="29.28515625" style="6" customWidth="1"/>
    <col min="11541" max="11541" width="24.85546875" style="6" customWidth="1"/>
    <col min="11542" max="11542" width="18.85546875" style="6" customWidth="1"/>
    <col min="11543" max="11543" width="35.140625" style="6" customWidth="1"/>
    <col min="11544" max="11544" width="42.7109375" style="6" customWidth="1"/>
    <col min="11545" max="11545" width="30.28515625" style="6" customWidth="1"/>
    <col min="11546" max="11778" width="9.140625" style="6"/>
    <col min="11779" max="11779" width="9.85546875" style="6" customWidth="1"/>
    <col min="11780" max="11780" width="41.140625" style="6" customWidth="1"/>
    <col min="11781" max="11781" width="9.5703125" style="6" customWidth="1"/>
    <col min="11782" max="11782" width="27.42578125" style="6" customWidth="1"/>
    <col min="11783" max="11783" width="16.28515625" style="6" customWidth="1"/>
    <col min="11784" max="11784" width="9.7109375" style="6" customWidth="1"/>
    <col min="11785" max="11785" width="37.7109375" style="6" customWidth="1"/>
    <col min="11786" max="11786" width="24" style="6" customWidth="1"/>
    <col min="11787" max="11787" width="19" style="6" customWidth="1"/>
    <col min="11788" max="11788" width="14.140625" style="6" customWidth="1"/>
    <col min="11789" max="11790" width="12.5703125" style="6" customWidth="1"/>
    <col min="11791" max="11791" width="20" style="6" customWidth="1"/>
    <col min="11792" max="11792" width="20.5703125" style="6" customWidth="1"/>
    <col min="11793" max="11793" width="22.28515625" style="6" customWidth="1"/>
    <col min="11794" max="11794" width="21.140625" style="6" customWidth="1"/>
    <col min="11795" max="11795" width="19.85546875" style="6" customWidth="1"/>
    <col min="11796" max="11796" width="29.28515625" style="6" customWidth="1"/>
    <col min="11797" max="11797" width="24.85546875" style="6" customWidth="1"/>
    <col min="11798" max="11798" width="18.85546875" style="6" customWidth="1"/>
    <col min="11799" max="11799" width="35.140625" style="6" customWidth="1"/>
    <col min="11800" max="11800" width="42.7109375" style="6" customWidth="1"/>
    <col min="11801" max="11801" width="30.28515625" style="6" customWidth="1"/>
    <col min="11802" max="12034" width="9.140625" style="6"/>
    <col min="12035" max="12035" width="9.85546875" style="6" customWidth="1"/>
    <col min="12036" max="12036" width="41.140625" style="6" customWidth="1"/>
    <col min="12037" max="12037" width="9.5703125" style="6" customWidth="1"/>
    <col min="12038" max="12038" width="27.42578125" style="6" customWidth="1"/>
    <col min="12039" max="12039" width="16.28515625" style="6" customWidth="1"/>
    <col min="12040" max="12040" width="9.7109375" style="6" customWidth="1"/>
    <col min="12041" max="12041" width="37.7109375" style="6" customWidth="1"/>
    <col min="12042" max="12042" width="24" style="6" customWidth="1"/>
    <col min="12043" max="12043" width="19" style="6" customWidth="1"/>
    <col min="12044" max="12044" width="14.140625" style="6" customWidth="1"/>
    <col min="12045" max="12046" width="12.5703125" style="6" customWidth="1"/>
    <col min="12047" max="12047" width="20" style="6" customWidth="1"/>
    <col min="12048" max="12048" width="20.5703125" style="6" customWidth="1"/>
    <col min="12049" max="12049" width="22.28515625" style="6" customWidth="1"/>
    <col min="12050" max="12050" width="21.140625" style="6" customWidth="1"/>
    <col min="12051" max="12051" width="19.85546875" style="6" customWidth="1"/>
    <col min="12052" max="12052" width="29.28515625" style="6" customWidth="1"/>
    <col min="12053" max="12053" width="24.85546875" style="6" customWidth="1"/>
    <col min="12054" max="12054" width="18.85546875" style="6" customWidth="1"/>
    <col min="12055" max="12055" width="35.140625" style="6" customWidth="1"/>
    <col min="12056" max="12056" width="42.7109375" style="6" customWidth="1"/>
    <col min="12057" max="12057" width="30.28515625" style="6" customWidth="1"/>
    <col min="12058" max="12290" width="9.140625" style="6"/>
    <col min="12291" max="12291" width="9.85546875" style="6" customWidth="1"/>
    <col min="12292" max="12292" width="41.140625" style="6" customWidth="1"/>
    <col min="12293" max="12293" width="9.5703125" style="6" customWidth="1"/>
    <col min="12294" max="12294" width="27.42578125" style="6" customWidth="1"/>
    <col min="12295" max="12295" width="16.28515625" style="6" customWidth="1"/>
    <col min="12296" max="12296" width="9.7109375" style="6" customWidth="1"/>
    <col min="12297" max="12297" width="37.7109375" style="6" customWidth="1"/>
    <col min="12298" max="12298" width="24" style="6" customWidth="1"/>
    <col min="12299" max="12299" width="19" style="6" customWidth="1"/>
    <col min="12300" max="12300" width="14.140625" style="6" customWidth="1"/>
    <col min="12301" max="12302" width="12.5703125" style="6" customWidth="1"/>
    <col min="12303" max="12303" width="20" style="6" customWidth="1"/>
    <col min="12304" max="12304" width="20.5703125" style="6" customWidth="1"/>
    <col min="12305" max="12305" width="22.28515625" style="6" customWidth="1"/>
    <col min="12306" max="12306" width="21.140625" style="6" customWidth="1"/>
    <col min="12307" max="12307" width="19.85546875" style="6" customWidth="1"/>
    <col min="12308" max="12308" width="29.28515625" style="6" customWidth="1"/>
    <col min="12309" max="12309" width="24.85546875" style="6" customWidth="1"/>
    <col min="12310" max="12310" width="18.85546875" style="6" customWidth="1"/>
    <col min="12311" max="12311" width="35.140625" style="6" customWidth="1"/>
    <col min="12312" max="12312" width="42.7109375" style="6" customWidth="1"/>
    <col min="12313" max="12313" width="30.28515625" style="6" customWidth="1"/>
    <col min="12314" max="12546" width="9.140625" style="6"/>
    <col min="12547" max="12547" width="9.85546875" style="6" customWidth="1"/>
    <col min="12548" max="12548" width="41.140625" style="6" customWidth="1"/>
    <col min="12549" max="12549" width="9.5703125" style="6" customWidth="1"/>
    <col min="12550" max="12550" width="27.42578125" style="6" customWidth="1"/>
    <col min="12551" max="12551" width="16.28515625" style="6" customWidth="1"/>
    <col min="12552" max="12552" width="9.7109375" style="6" customWidth="1"/>
    <col min="12553" max="12553" width="37.7109375" style="6" customWidth="1"/>
    <col min="12554" max="12554" width="24" style="6" customWidth="1"/>
    <col min="12555" max="12555" width="19" style="6" customWidth="1"/>
    <col min="12556" max="12556" width="14.140625" style="6" customWidth="1"/>
    <col min="12557" max="12558" width="12.5703125" style="6" customWidth="1"/>
    <col min="12559" max="12559" width="20" style="6" customWidth="1"/>
    <col min="12560" max="12560" width="20.5703125" style="6" customWidth="1"/>
    <col min="12561" max="12561" width="22.28515625" style="6" customWidth="1"/>
    <col min="12562" max="12562" width="21.140625" style="6" customWidth="1"/>
    <col min="12563" max="12563" width="19.85546875" style="6" customWidth="1"/>
    <col min="12564" max="12564" width="29.28515625" style="6" customWidth="1"/>
    <col min="12565" max="12565" width="24.85546875" style="6" customWidth="1"/>
    <col min="12566" max="12566" width="18.85546875" style="6" customWidth="1"/>
    <col min="12567" max="12567" width="35.140625" style="6" customWidth="1"/>
    <col min="12568" max="12568" width="42.7109375" style="6" customWidth="1"/>
    <col min="12569" max="12569" width="30.28515625" style="6" customWidth="1"/>
    <col min="12570" max="12802" width="9.140625" style="6"/>
    <col min="12803" max="12803" width="9.85546875" style="6" customWidth="1"/>
    <col min="12804" max="12804" width="41.140625" style="6" customWidth="1"/>
    <col min="12805" max="12805" width="9.5703125" style="6" customWidth="1"/>
    <col min="12806" max="12806" width="27.42578125" style="6" customWidth="1"/>
    <col min="12807" max="12807" width="16.28515625" style="6" customWidth="1"/>
    <col min="12808" max="12808" width="9.7109375" style="6" customWidth="1"/>
    <col min="12809" max="12809" width="37.7109375" style="6" customWidth="1"/>
    <col min="12810" max="12810" width="24" style="6" customWidth="1"/>
    <col min="12811" max="12811" width="19" style="6" customWidth="1"/>
    <col min="12812" max="12812" width="14.140625" style="6" customWidth="1"/>
    <col min="12813" max="12814" width="12.5703125" style="6" customWidth="1"/>
    <col min="12815" max="12815" width="20" style="6" customWidth="1"/>
    <col min="12816" max="12816" width="20.5703125" style="6" customWidth="1"/>
    <col min="12817" max="12817" width="22.28515625" style="6" customWidth="1"/>
    <col min="12818" max="12818" width="21.140625" style="6" customWidth="1"/>
    <col min="12819" max="12819" width="19.85546875" style="6" customWidth="1"/>
    <col min="12820" max="12820" width="29.28515625" style="6" customWidth="1"/>
    <col min="12821" max="12821" width="24.85546875" style="6" customWidth="1"/>
    <col min="12822" max="12822" width="18.85546875" style="6" customWidth="1"/>
    <col min="12823" max="12823" width="35.140625" style="6" customWidth="1"/>
    <col min="12824" max="12824" width="42.7109375" style="6" customWidth="1"/>
    <col min="12825" max="12825" width="30.28515625" style="6" customWidth="1"/>
    <col min="12826" max="13058" width="9.140625" style="6"/>
    <col min="13059" max="13059" width="9.85546875" style="6" customWidth="1"/>
    <col min="13060" max="13060" width="41.140625" style="6" customWidth="1"/>
    <col min="13061" max="13061" width="9.5703125" style="6" customWidth="1"/>
    <col min="13062" max="13062" width="27.42578125" style="6" customWidth="1"/>
    <col min="13063" max="13063" width="16.28515625" style="6" customWidth="1"/>
    <col min="13064" max="13064" width="9.7109375" style="6" customWidth="1"/>
    <col min="13065" max="13065" width="37.7109375" style="6" customWidth="1"/>
    <col min="13066" max="13066" width="24" style="6" customWidth="1"/>
    <col min="13067" max="13067" width="19" style="6" customWidth="1"/>
    <col min="13068" max="13068" width="14.140625" style="6" customWidth="1"/>
    <col min="13069" max="13070" width="12.5703125" style="6" customWidth="1"/>
    <col min="13071" max="13071" width="20" style="6" customWidth="1"/>
    <col min="13072" max="13072" width="20.5703125" style="6" customWidth="1"/>
    <col min="13073" max="13073" width="22.28515625" style="6" customWidth="1"/>
    <col min="13074" max="13074" width="21.140625" style="6" customWidth="1"/>
    <col min="13075" max="13075" width="19.85546875" style="6" customWidth="1"/>
    <col min="13076" max="13076" width="29.28515625" style="6" customWidth="1"/>
    <col min="13077" max="13077" width="24.85546875" style="6" customWidth="1"/>
    <col min="13078" max="13078" width="18.85546875" style="6" customWidth="1"/>
    <col min="13079" max="13079" width="35.140625" style="6" customWidth="1"/>
    <col min="13080" max="13080" width="42.7109375" style="6" customWidth="1"/>
    <col min="13081" max="13081" width="30.28515625" style="6" customWidth="1"/>
    <col min="13082" max="13314" width="9.140625" style="6"/>
    <col min="13315" max="13315" width="9.85546875" style="6" customWidth="1"/>
    <col min="13316" max="13316" width="41.140625" style="6" customWidth="1"/>
    <col min="13317" max="13317" width="9.5703125" style="6" customWidth="1"/>
    <col min="13318" max="13318" width="27.42578125" style="6" customWidth="1"/>
    <col min="13319" max="13319" width="16.28515625" style="6" customWidth="1"/>
    <col min="13320" max="13320" width="9.7109375" style="6" customWidth="1"/>
    <col min="13321" max="13321" width="37.7109375" style="6" customWidth="1"/>
    <col min="13322" max="13322" width="24" style="6" customWidth="1"/>
    <col min="13323" max="13323" width="19" style="6" customWidth="1"/>
    <col min="13324" max="13324" width="14.140625" style="6" customWidth="1"/>
    <col min="13325" max="13326" width="12.5703125" style="6" customWidth="1"/>
    <col min="13327" max="13327" width="20" style="6" customWidth="1"/>
    <col min="13328" max="13328" width="20.5703125" style="6" customWidth="1"/>
    <col min="13329" max="13329" width="22.28515625" style="6" customWidth="1"/>
    <col min="13330" max="13330" width="21.140625" style="6" customWidth="1"/>
    <col min="13331" max="13331" width="19.85546875" style="6" customWidth="1"/>
    <col min="13332" max="13332" width="29.28515625" style="6" customWidth="1"/>
    <col min="13333" max="13333" width="24.85546875" style="6" customWidth="1"/>
    <col min="13334" max="13334" width="18.85546875" style="6" customWidth="1"/>
    <col min="13335" max="13335" width="35.140625" style="6" customWidth="1"/>
    <col min="13336" max="13336" width="42.7109375" style="6" customWidth="1"/>
    <col min="13337" max="13337" width="30.28515625" style="6" customWidth="1"/>
    <col min="13338" max="13570" width="9.140625" style="6"/>
    <col min="13571" max="13571" width="9.85546875" style="6" customWidth="1"/>
    <col min="13572" max="13572" width="41.140625" style="6" customWidth="1"/>
    <col min="13573" max="13573" width="9.5703125" style="6" customWidth="1"/>
    <col min="13574" max="13574" width="27.42578125" style="6" customWidth="1"/>
    <col min="13575" max="13575" width="16.28515625" style="6" customWidth="1"/>
    <col min="13576" max="13576" width="9.7109375" style="6" customWidth="1"/>
    <col min="13577" max="13577" width="37.7109375" style="6" customWidth="1"/>
    <col min="13578" max="13578" width="24" style="6" customWidth="1"/>
    <col min="13579" max="13579" width="19" style="6" customWidth="1"/>
    <col min="13580" max="13580" width="14.140625" style="6" customWidth="1"/>
    <col min="13581" max="13582" width="12.5703125" style="6" customWidth="1"/>
    <col min="13583" max="13583" width="20" style="6" customWidth="1"/>
    <col min="13584" max="13584" width="20.5703125" style="6" customWidth="1"/>
    <col min="13585" max="13585" width="22.28515625" style="6" customWidth="1"/>
    <col min="13586" max="13586" width="21.140625" style="6" customWidth="1"/>
    <col min="13587" max="13587" width="19.85546875" style="6" customWidth="1"/>
    <col min="13588" max="13588" width="29.28515625" style="6" customWidth="1"/>
    <col min="13589" max="13589" width="24.85546875" style="6" customWidth="1"/>
    <col min="13590" max="13590" width="18.85546875" style="6" customWidth="1"/>
    <col min="13591" max="13591" width="35.140625" style="6" customWidth="1"/>
    <col min="13592" max="13592" width="42.7109375" style="6" customWidth="1"/>
    <col min="13593" max="13593" width="30.28515625" style="6" customWidth="1"/>
    <col min="13594" max="13826" width="9.140625" style="6"/>
    <col min="13827" max="13827" width="9.85546875" style="6" customWidth="1"/>
    <col min="13828" max="13828" width="41.140625" style="6" customWidth="1"/>
    <col min="13829" max="13829" width="9.5703125" style="6" customWidth="1"/>
    <col min="13830" max="13830" width="27.42578125" style="6" customWidth="1"/>
    <col min="13831" max="13831" width="16.28515625" style="6" customWidth="1"/>
    <col min="13832" max="13832" width="9.7109375" style="6" customWidth="1"/>
    <col min="13833" max="13833" width="37.7109375" style="6" customWidth="1"/>
    <col min="13834" max="13834" width="24" style="6" customWidth="1"/>
    <col min="13835" max="13835" width="19" style="6" customWidth="1"/>
    <col min="13836" max="13836" width="14.140625" style="6" customWidth="1"/>
    <col min="13837" max="13838" width="12.5703125" style="6" customWidth="1"/>
    <col min="13839" max="13839" width="20" style="6" customWidth="1"/>
    <col min="13840" max="13840" width="20.5703125" style="6" customWidth="1"/>
    <col min="13841" max="13841" width="22.28515625" style="6" customWidth="1"/>
    <col min="13842" max="13842" width="21.140625" style="6" customWidth="1"/>
    <col min="13843" max="13843" width="19.85546875" style="6" customWidth="1"/>
    <col min="13844" max="13844" width="29.28515625" style="6" customWidth="1"/>
    <col min="13845" max="13845" width="24.85546875" style="6" customWidth="1"/>
    <col min="13846" max="13846" width="18.85546875" style="6" customWidth="1"/>
    <col min="13847" max="13847" width="35.140625" style="6" customWidth="1"/>
    <col min="13848" max="13848" width="42.7109375" style="6" customWidth="1"/>
    <col min="13849" max="13849" width="30.28515625" style="6" customWidth="1"/>
    <col min="13850" max="14082" width="9.140625" style="6"/>
    <col min="14083" max="14083" width="9.85546875" style="6" customWidth="1"/>
    <col min="14084" max="14084" width="41.140625" style="6" customWidth="1"/>
    <col min="14085" max="14085" width="9.5703125" style="6" customWidth="1"/>
    <col min="14086" max="14086" width="27.42578125" style="6" customWidth="1"/>
    <col min="14087" max="14087" width="16.28515625" style="6" customWidth="1"/>
    <col min="14088" max="14088" width="9.7109375" style="6" customWidth="1"/>
    <col min="14089" max="14089" width="37.7109375" style="6" customWidth="1"/>
    <col min="14090" max="14090" width="24" style="6" customWidth="1"/>
    <col min="14091" max="14091" width="19" style="6" customWidth="1"/>
    <col min="14092" max="14092" width="14.140625" style="6" customWidth="1"/>
    <col min="14093" max="14094" width="12.5703125" style="6" customWidth="1"/>
    <col min="14095" max="14095" width="20" style="6" customWidth="1"/>
    <col min="14096" max="14096" width="20.5703125" style="6" customWidth="1"/>
    <col min="14097" max="14097" width="22.28515625" style="6" customWidth="1"/>
    <col min="14098" max="14098" width="21.140625" style="6" customWidth="1"/>
    <col min="14099" max="14099" width="19.85546875" style="6" customWidth="1"/>
    <col min="14100" max="14100" width="29.28515625" style="6" customWidth="1"/>
    <col min="14101" max="14101" width="24.85546875" style="6" customWidth="1"/>
    <col min="14102" max="14102" width="18.85546875" style="6" customWidth="1"/>
    <col min="14103" max="14103" width="35.140625" style="6" customWidth="1"/>
    <col min="14104" max="14104" width="42.7109375" style="6" customWidth="1"/>
    <col min="14105" max="14105" width="30.28515625" style="6" customWidth="1"/>
    <col min="14106" max="14338" width="9.140625" style="6"/>
    <col min="14339" max="14339" width="9.85546875" style="6" customWidth="1"/>
    <col min="14340" max="14340" width="41.140625" style="6" customWidth="1"/>
    <col min="14341" max="14341" width="9.5703125" style="6" customWidth="1"/>
    <col min="14342" max="14342" width="27.42578125" style="6" customWidth="1"/>
    <col min="14343" max="14343" width="16.28515625" style="6" customWidth="1"/>
    <col min="14344" max="14344" width="9.7109375" style="6" customWidth="1"/>
    <col min="14345" max="14345" width="37.7109375" style="6" customWidth="1"/>
    <col min="14346" max="14346" width="24" style="6" customWidth="1"/>
    <col min="14347" max="14347" width="19" style="6" customWidth="1"/>
    <col min="14348" max="14348" width="14.140625" style="6" customWidth="1"/>
    <col min="14349" max="14350" width="12.5703125" style="6" customWidth="1"/>
    <col min="14351" max="14351" width="20" style="6" customWidth="1"/>
    <col min="14352" max="14352" width="20.5703125" style="6" customWidth="1"/>
    <col min="14353" max="14353" width="22.28515625" style="6" customWidth="1"/>
    <col min="14354" max="14354" width="21.140625" style="6" customWidth="1"/>
    <col min="14355" max="14355" width="19.85546875" style="6" customWidth="1"/>
    <col min="14356" max="14356" width="29.28515625" style="6" customWidth="1"/>
    <col min="14357" max="14357" width="24.85546875" style="6" customWidth="1"/>
    <col min="14358" max="14358" width="18.85546875" style="6" customWidth="1"/>
    <col min="14359" max="14359" width="35.140625" style="6" customWidth="1"/>
    <col min="14360" max="14360" width="42.7109375" style="6" customWidth="1"/>
    <col min="14361" max="14361" width="30.28515625" style="6" customWidth="1"/>
    <col min="14362" max="14594" width="9.140625" style="6"/>
    <col min="14595" max="14595" width="9.85546875" style="6" customWidth="1"/>
    <col min="14596" max="14596" width="41.140625" style="6" customWidth="1"/>
    <col min="14597" max="14597" width="9.5703125" style="6" customWidth="1"/>
    <col min="14598" max="14598" width="27.42578125" style="6" customWidth="1"/>
    <col min="14599" max="14599" width="16.28515625" style="6" customWidth="1"/>
    <col min="14600" max="14600" width="9.7109375" style="6" customWidth="1"/>
    <col min="14601" max="14601" width="37.7109375" style="6" customWidth="1"/>
    <col min="14602" max="14602" width="24" style="6" customWidth="1"/>
    <col min="14603" max="14603" width="19" style="6" customWidth="1"/>
    <col min="14604" max="14604" width="14.140625" style="6" customWidth="1"/>
    <col min="14605" max="14606" width="12.5703125" style="6" customWidth="1"/>
    <col min="14607" max="14607" width="20" style="6" customWidth="1"/>
    <col min="14608" max="14608" width="20.5703125" style="6" customWidth="1"/>
    <col min="14609" max="14609" width="22.28515625" style="6" customWidth="1"/>
    <col min="14610" max="14610" width="21.140625" style="6" customWidth="1"/>
    <col min="14611" max="14611" width="19.85546875" style="6" customWidth="1"/>
    <col min="14612" max="14612" width="29.28515625" style="6" customWidth="1"/>
    <col min="14613" max="14613" width="24.85546875" style="6" customWidth="1"/>
    <col min="14614" max="14614" width="18.85546875" style="6" customWidth="1"/>
    <col min="14615" max="14615" width="35.140625" style="6" customWidth="1"/>
    <col min="14616" max="14616" width="42.7109375" style="6" customWidth="1"/>
    <col min="14617" max="14617" width="30.28515625" style="6" customWidth="1"/>
    <col min="14618" max="14850" width="9.140625" style="6"/>
    <col min="14851" max="14851" width="9.85546875" style="6" customWidth="1"/>
    <col min="14852" max="14852" width="41.140625" style="6" customWidth="1"/>
    <col min="14853" max="14853" width="9.5703125" style="6" customWidth="1"/>
    <col min="14854" max="14854" width="27.42578125" style="6" customWidth="1"/>
    <col min="14855" max="14855" width="16.28515625" style="6" customWidth="1"/>
    <col min="14856" max="14856" width="9.7109375" style="6" customWidth="1"/>
    <col min="14857" max="14857" width="37.7109375" style="6" customWidth="1"/>
    <col min="14858" max="14858" width="24" style="6" customWidth="1"/>
    <col min="14859" max="14859" width="19" style="6" customWidth="1"/>
    <col min="14860" max="14860" width="14.140625" style="6" customWidth="1"/>
    <col min="14861" max="14862" width="12.5703125" style="6" customWidth="1"/>
    <col min="14863" max="14863" width="20" style="6" customWidth="1"/>
    <col min="14864" max="14864" width="20.5703125" style="6" customWidth="1"/>
    <col min="14865" max="14865" width="22.28515625" style="6" customWidth="1"/>
    <col min="14866" max="14866" width="21.140625" style="6" customWidth="1"/>
    <col min="14867" max="14867" width="19.85546875" style="6" customWidth="1"/>
    <col min="14868" max="14868" width="29.28515625" style="6" customWidth="1"/>
    <col min="14869" max="14869" width="24.85546875" style="6" customWidth="1"/>
    <col min="14870" max="14870" width="18.85546875" style="6" customWidth="1"/>
    <col min="14871" max="14871" width="35.140625" style="6" customWidth="1"/>
    <col min="14872" max="14872" width="42.7109375" style="6" customWidth="1"/>
    <col min="14873" max="14873" width="30.28515625" style="6" customWidth="1"/>
    <col min="14874" max="15106" width="9.140625" style="6"/>
    <col min="15107" max="15107" width="9.85546875" style="6" customWidth="1"/>
    <col min="15108" max="15108" width="41.140625" style="6" customWidth="1"/>
    <col min="15109" max="15109" width="9.5703125" style="6" customWidth="1"/>
    <col min="15110" max="15110" width="27.42578125" style="6" customWidth="1"/>
    <col min="15111" max="15111" width="16.28515625" style="6" customWidth="1"/>
    <col min="15112" max="15112" width="9.7109375" style="6" customWidth="1"/>
    <col min="15113" max="15113" width="37.7109375" style="6" customWidth="1"/>
    <col min="15114" max="15114" width="24" style="6" customWidth="1"/>
    <col min="15115" max="15115" width="19" style="6" customWidth="1"/>
    <col min="15116" max="15116" width="14.140625" style="6" customWidth="1"/>
    <col min="15117" max="15118" width="12.5703125" style="6" customWidth="1"/>
    <col min="15119" max="15119" width="20" style="6" customWidth="1"/>
    <col min="15120" max="15120" width="20.5703125" style="6" customWidth="1"/>
    <col min="15121" max="15121" width="22.28515625" style="6" customWidth="1"/>
    <col min="15122" max="15122" width="21.140625" style="6" customWidth="1"/>
    <col min="15123" max="15123" width="19.85546875" style="6" customWidth="1"/>
    <col min="15124" max="15124" width="29.28515625" style="6" customWidth="1"/>
    <col min="15125" max="15125" width="24.85546875" style="6" customWidth="1"/>
    <col min="15126" max="15126" width="18.85546875" style="6" customWidth="1"/>
    <col min="15127" max="15127" width="35.140625" style="6" customWidth="1"/>
    <col min="15128" max="15128" width="42.7109375" style="6" customWidth="1"/>
    <col min="15129" max="15129" width="30.28515625" style="6" customWidth="1"/>
    <col min="15130" max="15362" width="9.140625" style="6"/>
    <col min="15363" max="15363" width="9.85546875" style="6" customWidth="1"/>
    <col min="15364" max="15364" width="41.140625" style="6" customWidth="1"/>
    <col min="15365" max="15365" width="9.5703125" style="6" customWidth="1"/>
    <col min="15366" max="15366" width="27.42578125" style="6" customWidth="1"/>
    <col min="15367" max="15367" width="16.28515625" style="6" customWidth="1"/>
    <col min="15368" max="15368" width="9.7109375" style="6" customWidth="1"/>
    <col min="15369" max="15369" width="37.7109375" style="6" customWidth="1"/>
    <col min="15370" max="15370" width="24" style="6" customWidth="1"/>
    <col min="15371" max="15371" width="19" style="6" customWidth="1"/>
    <col min="15372" max="15372" width="14.140625" style="6" customWidth="1"/>
    <col min="15373" max="15374" width="12.5703125" style="6" customWidth="1"/>
    <col min="15375" max="15375" width="20" style="6" customWidth="1"/>
    <col min="15376" max="15376" width="20.5703125" style="6" customWidth="1"/>
    <col min="15377" max="15377" width="22.28515625" style="6" customWidth="1"/>
    <col min="15378" max="15378" width="21.140625" style="6" customWidth="1"/>
    <col min="15379" max="15379" width="19.85546875" style="6" customWidth="1"/>
    <col min="15380" max="15380" width="29.28515625" style="6" customWidth="1"/>
    <col min="15381" max="15381" width="24.85546875" style="6" customWidth="1"/>
    <col min="15382" max="15382" width="18.85546875" style="6" customWidth="1"/>
    <col min="15383" max="15383" width="35.140625" style="6" customWidth="1"/>
    <col min="15384" max="15384" width="42.7109375" style="6" customWidth="1"/>
    <col min="15385" max="15385" width="30.28515625" style="6" customWidth="1"/>
    <col min="15386" max="15618" width="9.140625" style="6"/>
    <col min="15619" max="15619" width="9.85546875" style="6" customWidth="1"/>
    <col min="15620" max="15620" width="41.140625" style="6" customWidth="1"/>
    <col min="15621" max="15621" width="9.5703125" style="6" customWidth="1"/>
    <col min="15622" max="15622" width="27.42578125" style="6" customWidth="1"/>
    <col min="15623" max="15623" width="16.28515625" style="6" customWidth="1"/>
    <col min="15624" max="15624" width="9.7109375" style="6" customWidth="1"/>
    <col min="15625" max="15625" width="37.7109375" style="6" customWidth="1"/>
    <col min="15626" max="15626" width="24" style="6" customWidth="1"/>
    <col min="15627" max="15627" width="19" style="6" customWidth="1"/>
    <col min="15628" max="15628" width="14.140625" style="6" customWidth="1"/>
    <col min="15629" max="15630" width="12.5703125" style="6" customWidth="1"/>
    <col min="15631" max="15631" width="20" style="6" customWidth="1"/>
    <col min="15632" max="15632" width="20.5703125" style="6" customWidth="1"/>
    <col min="15633" max="15633" width="22.28515625" style="6" customWidth="1"/>
    <col min="15634" max="15634" width="21.140625" style="6" customWidth="1"/>
    <col min="15635" max="15635" width="19.85546875" style="6" customWidth="1"/>
    <col min="15636" max="15636" width="29.28515625" style="6" customWidth="1"/>
    <col min="15637" max="15637" width="24.85546875" style="6" customWidth="1"/>
    <col min="15638" max="15638" width="18.85546875" style="6" customWidth="1"/>
    <col min="15639" max="15639" width="35.140625" style="6" customWidth="1"/>
    <col min="15640" max="15640" width="42.7109375" style="6" customWidth="1"/>
    <col min="15641" max="15641" width="30.28515625" style="6" customWidth="1"/>
    <col min="15642" max="15874" width="9.140625" style="6"/>
    <col min="15875" max="15875" width="9.85546875" style="6" customWidth="1"/>
    <col min="15876" max="15876" width="41.140625" style="6" customWidth="1"/>
    <col min="15877" max="15877" width="9.5703125" style="6" customWidth="1"/>
    <col min="15878" max="15878" width="27.42578125" style="6" customWidth="1"/>
    <col min="15879" max="15879" width="16.28515625" style="6" customWidth="1"/>
    <col min="15880" max="15880" width="9.7109375" style="6" customWidth="1"/>
    <col min="15881" max="15881" width="37.7109375" style="6" customWidth="1"/>
    <col min="15882" max="15882" width="24" style="6" customWidth="1"/>
    <col min="15883" max="15883" width="19" style="6" customWidth="1"/>
    <col min="15884" max="15884" width="14.140625" style="6" customWidth="1"/>
    <col min="15885" max="15886" width="12.5703125" style="6" customWidth="1"/>
    <col min="15887" max="15887" width="20" style="6" customWidth="1"/>
    <col min="15888" max="15888" width="20.5703125" style="6" customWidth="1"/>
    <col min="15889" max="15889" width="22.28515625" style="6" customWidth="1"/>
    <col min="15890" max="15890" width="21.140625" style="6" customWidth="1"/>
    <col min="15891" max="15891" width="19.85546875" style="6" customWidth="1"/>
    <col min="15892" max="15892" width="29.28515625" style="6" customWidth="1"/>
    <col min="15893" max="15893" width="24.85546875" style="6" customWidth="1"/>
    <col min="15894" max="15894" width="18.85546875" style="6" customWidth="1"/>
    <col min="15895" max="15895" width="35.140625" style="6" customWidth="1"/>
    <col min="15896" max="15896" width="42.7109375" style="6" customWidth="1"/>
    <col min="15897" max="15897" width="30.28515625" style="6" customWidth="1"/>
    <col min="15898" max="16130" width="9.140625" style="6"/>
    <col min="16131" max="16131" width="9.85546875" style="6" customWidth="1"/>
    <col min="16132" max="16132" width="41.140625" style="6" customWidth="1"/>
    <col min="16133" max="16133" width="9.5703125" style="6" customWidth="1"/>
    <col min="16134" max="16134" width="27.42578125" style="6" customWidth="1"/>
    <col min="16135" max="16135" width="16.28515625" style="6" customWidth="1"/>
    <col min="16136" max="16136" width="9.7109375" style="6" customWidth="1"/>
    <col min="16137" max="16137" width="37.7109375" style="6" customWidth="1"/>
    <col min="16138" max="16138" width="24" style="6" customWidth="1"/>
    <col min="16139" max="16139" width="19" style="6" customWidth="1"/>
    <col min="16140" max="16140" width="14.140625" style="6" customWidth="1"/>
    <col min="16141" max="16142" width="12.5703125" style="6" customWidth="1"/>
    <col min="16143" max="16143" width="20" style="6" customWidth="1"/>
    <col min="16144" max="16144" width="20.5703125" style="6" customWidth="1"/>
    <col min="16145" max="16145" width="22.28515625" style="6" customWidth="1"/>
    <col min="16146" max="16146" width="21.140625" style="6" customWidth="1"/>
    <col min="16147" max="16147" width="19.85546875" style="6" customWidth="1"/>
    <col min="16148" max="16148" width="29.28515625" style="6" customWidth="1"/>
    <col min="16149" max="16149" width="24.85546875" style="6" customWidth="1"/>
    <col min="16150" max="16150" width="18.85546875" style="6" customWidth="1"/>
    <col min="16151" max="16151" width="35.140625" style="6" customWidth="1"/>
    <col min="16152" max="16152" width="42.7109375" style="6" customWidth="1"/>
    <col min="16153" max="16153" width="30.28515625" style="6" customWidth="1"/>
    <col min="16154" max="16384" width="9.140625" style="6"/>
  </cols>
  <sheetData>
    <row r="2" spans="1:25" ht="59.25" customHeight="1" x14ac:dyDescent="0.75">
      <c r="A2" s="330"/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</row>
    <row r="3" spans="1:25" ht="46.5" customHeight="1" x14ac:dyDescent="0.75">
      <c r="A3" s="330"/>
      <c r="B3" s="330"/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  <c r="Q3" s="330"/>
      <c r="R3" s="330"/>
      <c r="S3" s="330"/>
      <c r="T3" s="330"/>
      <c r="U3" s="330"/>
      <c r="V3" s="330"/>
      <c r="W3" s="330"/>
      <c r="X3" s="330"/>
      <c r="Y3" s="330"/>
    </row>
    <row r="4" spans="1:25" ht="54" customHeight="1" x14ac:dyDescent="0.75">
      <c r="A4" s="331"/>
      <c r="B4" s="331"/>
      <c r="C4" s="331"/>
      <c r="D4" s="331"/>
      <c r="E4" s="331"/>
      <c r="F4" s="331"/>
      <c r="G4" s="331"/>
      <c r="H4" s="331"/>
      <c r="I4" s="331"/>
      <c r="J4" s="331"/>
      <c r="K4" s="331"/>
      <c r="L4" s="331"/>
      <c r="M4" s="331"/>
      <c r="N4" s="331"/>
      <c r="O4" s="331"/>
      <c r="P4" s="331"/>
      <c r="Q4" s="331"/>
      <c r="R4" s="331"/>
      <c r="S4" s="331"/>
      <c r="T4" s="331"/>
      <c r="U4" s="331"/>
      <c r="V4" s="331"/>
      <c r="W4" s="331"/>
      <c r="X4" s="331"/>
      <c r="Y4" s="331"/>
    </row>
    <row r="5" spans="1:25" s="233" customFormat="1" ht="137.25" customHeight="1" x14ac:dyDescent="0.75">
      <c r="A5" s="599" t="s">
        <v>39</v>
      </c>
      <c r="B5" s="582" t="s">
        <v>79</v>
      </c>
      <c r="C5" s="582"/>
      <c r="D5" s="584" t="s">
        <v>0</v>
      </c>
      <c r="E5" s="584"/>
      <c r="F5" s="584"/>
      <c r="G5" s="584"/>
      <c r="H5" s="584"/>
      <c r="I5" s="584"/>
      <c r="J5" s="584"/>
      <c r="K5" s="586" t="s">
        <v>80</v>
      </c>
      <c r="L5" s="584" t="s">
        <v>81</v>
      </c>
      <c r="M5" s="584"/>
      <c r="N5" s="584"/>
      <c r="O5" s="584"/>
      <c r="P5" s="582" t="s">
        <v>157</v>
      </c>
      <c r="Q5" s="582"/>
      <c r="R5" s="583" t="s">
        <v>72</v>
      </c>
      <c r="S5" s="583"/>
      <c r="T5" s="584" t="s">
        <v>2</v>
      </c>
      <c r="U5" s="584"/>
      <c r="V5" s="584"/>
      <c r="W5" s="584"/>
      <c r="X5" s="584"/>
      <c r="Y5" s="584"/>
    </row>
    <row r="6" spans="1:25" s="97" customFormat="1" ht="327" customHeight="1" x14ac:dyDescent="0.6">
      <c r="A6" s="599"/>
      <c r="B6" s="332" t="s">
        <v>82</v>
      </c>
      <c r="C6" s="332" t="s">
        <v>83</v>
      </c>
      <c r="D6" s="332" t="s">
        <v>158</v>
      </c>
      <c r="E6" s="332" t="s">
        <v>61</v>
      </c>
      <c r="F6" s="332" t="s">
        <v>84</v>
      </c>
      <c r="G6" s="332" t="s">
        <v>159</v>
      </c>
      <c r="H6" s="332" t="s">
        <v>86</v>
      </c>
      <c r="I6" s="332" t="s">
        <v>87</v>
      </c>
      <c r="J6" s="332" t="s">
        <v>160</v>
      </c>
      <c r="K6" s="586"/>
      <c r="L6" s="332" t="s">
        <v>88</v>
      </c>
      <c r="M6" s="332" t="s">
        <v>161</v>
      </c>
      <c r="N6" s="332" t="s">
        <v>89</v>
      </c>
      <c r="O6" s="332" t="s">
        <v>90</v>
      </c>
      <c r="P6" s="332" t="s">
        <v>109</v>
      </c>
      <c r="Q6" s="332" t="s">
        <v>91</v>
      </c>
      <c r="R6" s="333" t="s">
        <v>78</v>
      </c>
      <c r="S6" s="333" t="s">
        <v>120</v>
      </c>
      <c r="T6" s="332" t="s">
        <v>114</v>
      </c>
      <c r="U6" s="332" t="s">
        <v>75</v>
      </c>
      <c r="V6" s="332" t="s">
        <v>103</v>
      </c>
      <c r="W6" s="332" t="s">
        <v>93</v>
      </c>
      <c r="X6" s="332" t="s">
        <v>94</v>
      </c>
      <c r="Y6" s="332" t="s">
        <v>95</v>
      </c>
    </row>
    <row r="7" spans="1:25" s="147" customFormat="1" ht="117.75" customHeight="1" x14ac:dyDescent="0.25">
      <c r="A7" s="246"/>
      <c r="B7" s="274"/>
      <c r="C7" s="274"/>
      <c r="D7" s="274"/>
      <c r="E7" s="275"/>
      <c r="F7" s="275"/>
      <c r="G7" s="275"/>
      <c r="H7" s="276"/>
      <c r="I7" s="275"/>
      <c r="J7" s="277"/>
      <c r="K7" s="277"/>
      <c r="L7" s="247" t="s">
        <v>96</v>
      </c>
      <c r="M7" s="247" t="s">
        <v>97</v>
      </c>
      <c r="N7" s="247" t="s">
        <v>98</v>
      </c>
      <c r="O7" s="247" t="s">
        <v>99</v>
      </c>
      <c r="P7" s="247" t="s">
        <v>100</v>
      </c>
      <c r="Q7" s="247" t="s">
        <v>97</v>
      </c>
      <c r="R7" s="165" t="s">
        <v>102</v>
      </c>
      <c r="S7" s="165" t="s">
        <v>150</v>
      </c>
      <c r="T7" s="103">
        <v>0</v>
      </c>
      <c r="U7" s="103" t="s">
        <v>104</v>
      </c>
      <c r="V7" s="247" t="s">
        <v>105</v>
      </c>
      <c r="W7" s="247" t="s">
        <v>101</v>
      </c>
      <c r="X7" s="278"/>
      <c r="Y7" s="278"/>
    </row>
    <row r="8" spans="1:25" s="168" customFormat="1" ht="77.25" customHeight="1" x14ac:dyDescent="0.6">
      <c r="A8" s="591">
        <v>1</v>
      </c>
      <c r="B8" s="592" t="s">
        <v>192</v>
      </c>
      <c r="C8" s="597" t="s">
        <v>193</v>
      </c>
      <c r="D8" s="600"/>
      <c r="E8" s="600"/>
      <c r="F8" s="598">
        <v>2664480</v>
      </c>
      <c r="G8" s="598" t="s">
        <v>113</v>
      </c>
      <c r="H8" s="588" t="s">
        <v>194</v>
      </c>
      <c r="I8" s="585" t="s">
        <v>112</v>
      </c>
      <c r="J8" s="598" t="s">
        <v>112</v>
      </c>
      <c r="K8" s="70" t="s">
        <v>6</v>
      </c>
      <c r="L8" s="98">
        <v>44600</v>
      </c>
      <c r="M8" s="98">
        <v>44607</v>
      </c>
      <c r="N8" s="98">
        <v>44614</v>
      </c>
      <c r="O8" s="98">
        <v>44628</v>
      </c>
      <c r="P8" s="98">
        <v>44635</v>
      </c>
      <c r="Q8" s="98">
        <v>44642</v>
      </c>
      <c r="R8" s="98">
        <v>44649</v>
      </c>
      <c r="S8" s="98">
        <v>44651</v>
      </c>
      <c r="T8" s="237" t="s">
        <v>119</v>
      </c>
      <c r="U8" s="98">
        <v>44658</v>
      </c>
      <c r="V8" s="98">
        <v>44665</v>
      </c>
      <c r="W8" s="98">
        <v>44679</v>
      </c>
      <c r="X8" s="98">
        <v>44680</v>
      </c>
      <c r="Y8" s="98">
        <v>44687</v>
      </c>
    </row>
    <row r="9" spans="1:25" s="168" customFormat="1" ht="122.25" customHeight="1" x14ac:dyDescent="0.7">
      <c r="A9" s="591"/>
      <c r="B9" s="592"/>
      <c r="C9" s="597"/>
      <c r="D9" s="600"/>
      <c r="E9" s="600"/>
      <c r="F9" s="598"/>
      <c r="G9" s="598"/>
      <c r="H9" s="588"/>
      <c r="I9" s="585"/>
      <c r="J9" s="598"/>
      <c r="K9" s="170" t="s">
        <v>10</v>
      </c>
      <c r="L9" s="279"/>
      <c r="M9" s="279"/>
      <c r="N9" s="279"/>
      <c r="O9" s="170"/>
      <c r="P9" s="86"/>
      <c r="Q9" s="170"/>
      <c r="R9" s="170"/>
      <c r="S9" s="170"/>
      <c r="T9" s="236"/>
      <c r="U9" s="170"/>
      <c r="V9" s="250"/>
      <c r="W9" s="170"/>
      <c r="X9" s="170"/>
      <c r="Y9" s="165"/>
    </row>
    <row r="10" spans="1:25" s="169" customFormat="1" ht="9" customHeight="1" x14ac:dyDescent="0.7">
      <c r="A10" s="280"/>
      <c r="B10" s="280"/>
      <c r="C10" s="281"/>
      <c r="D10" s="282"/>
      <c r="E10" s="282"/>
      <c r="F10" s="283"/>
      <c r="G10" s="283"/>
      <c r="H10" s="283"/>
      <c r="I10" s="284"/>
      <c r="J10" s="283"/>
      <c r="K10" s="78"/>
      <c r="L10" s="94"/>
      <c r="M10" s="94"/>
      <c r="N10" s="94"/>
      <c r="O10" s="78"/>
      <c r="P10" s="285"/>
      <c r="Q10" s="78"/>
      <c r="R10" s="78"/>
      <c r="S10" s="78"/>
      <c r="T10" s="78"/>
      <c r="U10" s="78"/>
      <c r="V10" s="99"/>
      <c r="W10" s="78"/>
      <c r="X10" s="78"/>
      <c r="Y10" s="166"/>
    </row>
    <row r="11" spans="1:25" s="18" customFormat="1" ht="77.25" customHeight="1" x14ac:dyDescent="0.6">
      <c r="A11" s="591">
        <v>2</v>
      </c>
      <c r="B11" s="592" t="s">
        <v>269</v>
      </c>
      <c r="C11" s="597" t="s">
        <v>201</v>
      </c>
      <c r="D11" s="600"/>
      <c r="E11" s="600"/>
      <c r="F11" s="598">
        <v>920000</v>
      </c>
      <c r="G11" s="598" t="s">
        <v>113</v>
      </c>
      <c r="H11" s="588" t="s">
        <v>117</v>
      </c>
      <c r="I11" s="585" t="s">
        <v>112</v>
      </c>
      <c r="J11" s="585" t="s">
        <v>112</v>
      </c>
      <c r="K11" s="70" t="s">
        <v>6</v>
      </c>
      <c r="L11" s="98">
        <v>44600</v>
      </c>
      <c r="M11" s="98">
        <v>44607</v>
      </c>
      <c r="N11" s="98">
        <v>44614</v>
      </c>
      <c r="O11" s="98">
        <v>44628</v>
      </c>
      <c r="P11" s="98">
        <v>44635</v>
      </c>
      <c r="Q11" s="98">
        <v>44642</v>
      </c>
      <c r="R11" s="98">
        <v>44649</v>
      </c>
      <c r="S11" s="98">
        <v>44651</v>
      </c>
      <c r="T11" s="237" t="s">
        <v>119</v>
      </c>
      <c r="U11" s="98">
        <v>44658</v>
      </c>
      <c r="V11" s="98">
        <v>44665</v>
      </c>
      <c r="W11" s="98">
        <v>44679</v>
      </c>
      <c r="X11" s="98">
        <v>44680</v>
      </c>
      <c r="Y11" s="98">
        <v>44687</v>
      </c>
    </row>
    <row r="12" spans="1:25" s="18" customFormat="1" ht="168.75" customHeight="1" x14ac:dyDescent="0.7">
      <c r="A12" s="591"/>
      <c r="B12" s="592"/>
      <c r="C12" s="597"/>
      <c r="D12" s="600"/>
      <c r="E12" s="600"/>
      <c r="F12" s="598"/>
      <c r="G12" s="598"/>
      <c r="H12" s="588"/>
      <c r="I12" s="585"/>
      <c r="J12" s="585"/>
      <c r="K12" s="84" t="s">
        <v>10</v>
      </c>
      <c r="L12" s="93"/>
      <c r="M12" s="93"/>
      <c r="N12" s="93"/>
      <c r="O12" s="84"/>
      <c r="P12" s="100"/>
      <c r="Q12" s="84"/>
      <c r="R12" s="84"/>
      <c r="S12" s="84"/>
      <c r="T12" s="236"/>
      <c r="U12" s="84"/>
      <c r="V12" s="101"/>
      <c r="W12" s="84"/>
      <c r="X12" s="84"/>
      <c r="Y12" s="334"/>
    </row>
    <row r="13" spans="1:25" s="169" customFormat="1" ht="10.5" customHeight="1" x14ac:dyDescent="0.7">
      <c r="A13" s="280"/>
      <c r="B13" s="280"/>
      <c r="C13" s="281"/>
      <c r="D13" s="282"/>
      <c r="E13" s="282"/>
      <c r="F13" s="283"/>
      <c r="G13" s="283"/>
      <c r="H13" s="283"/>
      <c r="I13" s="284"/>
      <c r="J13" s="283"/>
      <c r="K13" s="78"/>
      <c r="L13" s="94"/>
      <c r="M13" s="94"/>
      <c r="N13" s="94"/>
      <c r="O13" s="78"/>
      <c r="P13" s="285"/>
      <c r="Q13" s="78"/>
      <c r="R13" s="78"/>
      <c r="S13" s="78"/>
      <c r="T13" s="78"/>
      <c r="U13" s="78"/>
      <c r="V13" s="99"/>
      <c r="W13" s="78"/>
      <c r="X13" s="78"/>
      <c r="Y13" s="166"/>
    </row>
    <row r="14" spans="1:25" s="169" customFormat="1" ht="10.5" customHeight="1" x14ac:dyDescent="0.7">
      <c r="A14" s="280"/>
      <c r="B14" s="280"/>
      <c r="C14" s="281"/>
      <c r="D14" s="282"/>
      <c r="E14" s="282"/>
      <c r="F14" s="283"/>
      <c r="G14" s="283"/>
      <c r="H14" s="283"/>
      <c r="I14" s="284"/>
      <c r="J14" s="283"/>
      <c r="K14" s="78"/>
      <c r="L14" s="94"/>
      <c r="M14" s="94"/>
      <c r="N14" s="94"/>
      <c r="O14" s="78"/>
      <c r="P14" s="285"/>
      <c r="Q14" s="78"/>
      <c r="R14" s="78"/>
      <c r="S14" s="78"/>
      <c r="T14" s="78"/>
      <c r="U14" s="78"/>
      <c r="V14" s="99"/>
      <c r="W14" s="78"/>
      <c r="X14" s="78"/>
      <c r="Y14" s="166"/>
    </row>
    <row r="15" spans="1:25" s="169" customFormat="1" ht="185.25" customHeight="1" x14ac:dyDescent="0.6">
      <c r="A15" s="594">
        <v>3</v>
      </c>
      <c r="B15" s="552" t="s">
        <v>202</v>
      </c>
      <c r="C15" s="597" t="s">
        <v>200</v>
      </c>
      <c r="D15" s="580"/>
      <c r="E15" s="580"/>
      <c r="F15" s="581">
        <v>1175000</v>
      </c>
      <c r="G15" s="581" t="s">
        <v>113</v>
      </c>
      <c r="H15" s="593" t="s">
        <v>117</v>
      </c>
      <c r="I15" s="585" t="s">
        <v>112</v>
      </c>
      <c r="J15" s="585" t="s">
        <v>112</v>
      </c>
      <c r="K15" s="70" t="s">
        <v>6</v>
      </c>
      <c r="L15" s="98">
        <v>44600</v>
      </c>
      <c r="M15" s="98">
        <v>44607</v>
      </c>
      <c r="N15" s="98">
        <v>44614</v>
      </c>
      <c r="O15" s="98">
        <v>44628</v>
      </c>
      <c r="P15" s="98">
        <v>44270</v>
      </c>
      <c r="Q15" s="98">
        <v>44642</v>
      </c>
      <c r="R15" s="98">
        <v>44649</v>
      </c>
      <c r="S15" s="98">
        <v>44651</v>
      </c>
      <c r="T15" s="237" t="s">
        <v>119</v>
      </c>
      <c r="U15" s="98">
        <v>44658</v>
      </c>
      <c r="V15" s="98">
        <v>44665</v>
      </c>
      <c r="W15" s="98">
        <v>44679</v>
      </c>
      <c r="X15" s="98">
        <v>44680</v>
      </c>
      <c r="Y15" s="98">
        <v>44687</v>
      </c>
    </row>
    <row r="16" spans="1:25" s="169" customFormat="1" ht="98.25" customHeight="1" x14ac:dyDescent="0.7">
      <c r="A16" s="595"/>
      <c r="B16" s="552"/>
      <c r="C16" s="597"/>
      <c r="D16" s="580"/>
      <c r="E16" s="580"/>
      <c r="F16" s="581"/>
      <c r="G16" s="581"/>
      <c r="H16" s="593"/>
      <c r="I16" s="585"/>
      <c r="J16" s="585"/>
      <c r="K16" s="170" t="s">
        <v>10</v>
      </c>
      <c r="L16" s="93"/>
      <c r="M16" s="93"/>
      <c r="N16" s="93"/>
      <c r="O16" s="373"/>
      <c r="P16" s="100"/>
      <c r="Q16" s="373"/>
      <c r="R16" s="373"/>
      <c r="S16" s="373"/>
      <c r="T16" s="237"/>
      <c r="U16" s="373"/>
      <c r="V16" s="101"/>
      <c r="W16" s="373"/>
      <c r="X16" s="373"/>
      <c r="Y16" s="334"/>
    </row>
    <row r="17" spans="1:28" s="169" customFormat="1" ht="18" customHeight="1" x14ac:dyDescent="0.7">
      <c r="A17" s="417"/>
      <c r="B17" s="280"/>
      <c r="C17" s="281"/>
      <c r="D17" s="282"/>
      <c r="E17" s="282"/>
      <c r="F17" s="283"/>
      <c r="G17" s="283"/>
      <c r="H17" s="418"/>
      <c r="I17" s="284"/>
      <c r="J17" s="284"/>
      <c r="K17" s="78"/>
      <c r="L17" s="94"/>
      <c r="M17" s="94"/>
      <c r="N17" s="94"/>
      <c r="O17" s="78"/>
      <c r="P17" s="285"/>
      <c r="Q17" s="78"/>
      <c r="R17" s="78"/>
      <c r="S17" s="78"/>
      <c r="T17" s="419"/>
      <c r="U17" s="78"/>
      <c r="V17" s="99"/>
      <c r="W17" s="78"/>
      <c r="X17" s="78"/>
      <c r="Y17" s="166"/>
    </row>
    <row r="18" spans="1:28" s="169" customFormat="1" ht="105" customHeight="1" x14ac:dyDescent="0.6">
      <c r="A18" s="594">
        <v>4</v>
      </c>
      <c r="B18" s="596" t="s">
        <v>250</v>
      </c>
      <c r="C18" s="597" t="s">
        <v>251</v>
      </c>
      <c r="D18" s="580"/>
      <c r="E18" s="580"/>
      <c r="F18" s="581">
        <v>1650000</v>
      </c>
      <c r="G18" s="587" t="s">
        <v>113</v>
      </c>
      <c r="H18" s="588" t="s">
        <v>252</v>
      </c>
      <c r="I18" s="589" t="s">
        <v>112</v>
      </c>
      <c r="J18" s="589" t="s">
        <v>112</v>
      </c>
      <c r="K18" s="70" t="s">
        <v>6</v>
      </c>
      <c r="L18" s="98">
        <v>44574</v>
      </c>
      <c r="M18" s="98">
        <v>44581</v>
      </c>
      <c r="N18" s="98">
        <v>44588</v>
      </c>
      <c r="O18" s="98">
        <v>44602</v>
      </c>
      <c r="P18" s="98">
        <v>44609</v>
      </c>
      <c r="Q18" s="98">
        <v>44616</v>
      </c>
      <c r="R18" s="98">
        <v>44623</v>
      </c>
      <c r="S18" s="98">
        <v>44624</v>
      </c>
      <c r="T18" s="237" t="s">
        <v>119</v>
      </c>
      <c r="U18" s="98">
        <v>44631</v>
      </c>
      <c r="V18" s="98">
        <v>44638</v>
      </c>
      <c r="W18" s="98">
        <v>44652</v>
      </c>
      <c r="X18" s="98">
        <v>44680</v>
      </c>
      <c r="Y18" s="98">
        <v>44687</v>
      </c>
    </row>
    <row r="19" spans="1:28" s="169" customFormat="1" ht="342.75" customHeight="1" x14ac:dyDescent="0.6">
      <c r="A19" s="595"/>
      <c r="B19" s="596"/>
      <c r="C19" s="597"/>
      <c r="D19" s="580"/>
      <c r="E19" s="580"/>
      <c r="F19" s="581"/>
      <c r="G19" s="587"/>
      <c r="H19" s="588"/>
      <c r="I19" s="590"/>
      <c r="J19" s="590"/>
      <c r="K19" s="70" t="s">
        <v>10</v>
      </c>
      <c r="L19" s="344"/>
      <c r="M19" s="344"/>
      <c r="N19" s="344"/>
      <c r="O19" s="344"/>
      <c r="P19" s="344"/>
      <c r="Q19" s="344"/>
      <c r="R19" s="344"/>
      <c r="S19" s="344"/>
      <c r="T19" s="420"/>
      <c r="U19" s="101"/>
      <c r="V19" s="402"/>
      <c r="W19" s="402"/>
      <c r="X19" s="402"/>
      <c r="Y19" s="421"/>
    </row>
    <row r="20" spans="1:28" s="169" customFormat="1" ht="15.75" customHeight="1" x14ac:dyDescent="0.7">
      <c r="A20" s="417"/>
      <c r="B20" s="280"/>
      <c r="C20" s="281"/>
      <c r="D20" s="282"/>
      <c r="E20" s="282"/>
      <c r="F20" s="283"/>
      <c r="G20" s="283"/>
      <c r="H20" s="418"/>
      <c r="I20" s="284"/>
      <c r="J20" s="284"/>
      <c r="K20" s="78"/>
      <c r="L20" s="94"/>
      <c r="M20" s="94"/>
      <c r="N20" s="94"/>
      <c r="O20" s="78"/>
      <c r="P20" s="285"/>
      <c r="Q20" s="78"/>
      <c r="R20" s="78"/>
      <c r="S20" s="78"/>
      <c r="T20" s="419"/>
      <c r="U20" s="78"/>
      <c r="V20" s="99"/>
      <c r="W20" s="78"/>
      <c r="X20" s="78"/>
      <c r="Y20" s="166"/>
    </row>
    <row r="21" spans="1:28" s="169" customFormat="1" ht="193.5" customHeight="1" x14ac:dyDescent="0.6">
      <c r="A21" s="594">
        <v>5</v>
      </c>
      <c r="B21" s="596" t="s">
        <v>253</v>
      </c>
      <c r="C21" s="597" t="s">
        <v>229</v>
      </c>
      <c r="D21" s="580"/>
      <c r="E21" s="580"/>
      <c r="F21" s="581">
        <v>15560000</v>
      </c>
      <c r="G21" s="581" t="s">
        <v>221</v>
      </c>
      <c r="H21" s="593" t="s">
        <v>117</v>
      </c>
      <c r="I21" s="585" t="s">
        <v>112</v>
      </c>
      <c r="J21" s="585" t="s">
        <v>195</v>
      </c>
      <c r="K21" s="70" t="s">
        <v>6</v>
      </c>
      <c r="L21" s="98">
        <v>44574</v>
      </c>
      <c r="M21" s="98">
        <v>44581</v>
      </c>
      <c r="N21" s="98">
        <v>44588</v>
      </c>
      <c r="O21" s="98">
        <v>44602</v>
      </c>
      <c r="P21" s="98">
        <v>44609</v>
      </c>
      <c r="Q21" s="98">
        <v>44616</v>
      </c>
      <c r="R21" s="98">
        <v>44623</v>
      </c>
      <c r="S21" s="98">
        <v>44624</v>
      </c>
      <c r="T21" s="237" t="s">
        <v>119</v>
      </c>
      <c r="U21" s="98">
        <v>44631</v>
      </c>
      <c r="V21" s="98">
        <v>44638</v>
      </c>
      <c r="W21" s="98">
        <v>44652</v>
      </c>
      <c r="X21" s="98">
        <v>44680</v>
      </c>
      <c r="Y21" s="98">
        <v>44687</v>
      </c>
    </row>
    <row r="22" spans="1:28" s="169" customFormat="1" ht="185.25" customHeight="1" x14ac:dyDescent="0.7">
      <c r="A22" s="595"/>
      <c r="B22" s="596"/>
      <c r="C22" s="597"/>
      <c r="D22" s="580"/>
      <c r="E22" s="580"/>
      <c r="F22" s="581"/>
      <c r="G22" s="581"/>
      <c r="H22" s="593"/>
      <c r="I22" s="585"/>
      <c r="J22" s="585"/>
      <c r="K22" s="170" t="s">
        <v>10</v>
      </c>
      <c r="L22" s="93"/>
      <c r="M22" s="93"/>
      <c r="N22" s="93"/>
      <c r="O22" s="402"/>
      <c r="P22" s="100"/>
      <c r="Q22" s="402"/>
      <c r="R22" s="402"/>
      <c r="S22" s="402"/>
      <c r="T22" s="402"/>
      <c r="U22" s="402"/>
      <c r="V22" s="101"/>
      <c r="W22" s="402"/>
      <c r="X22" s="402"/>
      <c r="Y22" s="334"/>
      <c r="Z22" s="18"/>
      <c r="AB22" s="18"/>
    </row>
    <row r="23" spans="1:28" s="169" customFormat="1" ht="15.75" customHeight="1" x14ac:dyDescent="0.7">
      <c r="A23" s="280"/>
      <c r="B23" s="280"/>
      <c r="C23" s="281"/>
      <c r="D23" s="282"/>
      <c r="E23" s="282"/>
      <c r="F23" s="283"/>
      <c r="G23" s="283"/>
      <c r="H23" s="283"/>
      <c r="I23" s="284"/>
      <c r="J23" s="283"/>
      <c r="K23" s="78"/>
      <c r="L23" s="94"/>
      <c r="M23" s="94"/>
      <c r="N23" s="94"/>
      <c r="O23" s="78"/>
      <c r="P23" s="285"/>
      <c r="Q23" s="78"/>
      <c r="R23" s="78"/>
      <c r="S23" s="78"/>
      <c r="T23" s="78"/>
      <c r="U23" s="78"/>
      <c r="V23" s="99"/>
      <c r="W23" s="78"/>
      <c r="X23" s="78"/>
      <c r="Y23" s="166"/>
      <c r="AB23" s="18"/>
    </row>
    <row r="24" spans="1:28" s="169" customFormat="1" ht="106.5" customHeight="1" x14ac:dyDescent="0.6">
      <c r="A24" s="594">
        <v>6</v>
      </c>
      <c r="B24" s="596" t="s">
        <v>268</v>
      </c>
      <c r="C24" s="597" t="s">
        <v>270</v>
      </c>
      <c r="D24" s="580"/>
      <c r="E24" s="580"/>
      <c r="F24" s="581">
        <v>5000000</v>
      </c>
      <c r="G24" s="581" t="s">
        <v>113</v>
      </c>
      <c r="H24" s="593" t="s">
        <v>117</v>
      </c>
      <c r="I24" s="585" t="s">
        <v>112</v>
      </c>
      <c r="J24" s="585" t="s">
        <v>112</v>
      </c>
      <c r="K24" s="70" t="s">
        <v>6</v>
      </c>
      <c r="L24" s="98">
        <v>44574</v>
      </c>
      <c r="M24" s="98">
        <v>44581</v>
      </c>
      <c r="N24" s="98">
        <v>44588</v>
      </c>
      <c r="O24" s="98">
        <v>44602</v>
      </c>
      <c r="P24" s="98">
        <v>44609</v>
      </c>
      <c r="Q24" s="98">
        <v>44616</v>
      </c>
      <c r="R24" s="98">
        <v>44623</v>
      </c>
      <c r="S24" s="98">
        <v>44624</v>
      </c>
      <c r="T24" s="237" t="s">
        <v>119</v>
      </c>
      <c r="U24" s="98">
        <v>44631</v>
      </c>
      <c r="V24" s="98">
        <v>44638</v>
      </c>
      <c r="W24" s="98">
        <v>44652</v>
      </c>
      <c r="X24" s="98">
        <v>44680</v>
      </c>
      <c r="Y24" s="98">
        <v>44687</v>
      </c>
      <c r="Z24" s="18"/>
      <c r="AA24" s="18"/>
      <c r="AB24" s="18"/>
    </row>
    <row r="25" spans="1:28" s="169" customFormat="1" ht="81.75" customHeight="1" x14ac:dyDescent="0.7">
      <c r="A25" s="595"/>
      <c r="B25" s="596"/>
      <c r="C25" s="597"/>
      <c r="D25" s="580"/>
      <c r="E25" s="580"/>
      <c r="F25" s="581"/>
      <c r="G25" s="581"/>
      <c r="H25" s="593"/>
      <c r="I25" s="585"/>
      <c r="J25" s="585"/>
      <c r="K25" s="170" t="s">
        <v>10</v>
      </c>
      <c r="L25" s="93"/>
      <c r="M25" s="93"/>
      <c r="N25" s="93"/>
      <c r="O25" s="416"/>
      <c r="P25" s="100"/>
      <c r="Q25" s="416"/>
      <c r="R25" s="416"/>
      <c r="S25" s="416"/>
      <c r="T25" s="416"/>
      <c r="U25" s="416"/>
      <c r="V25" s="101"/>
      <c r="W25" s="416"/>
      <c r="X25" s="416"/>
      <c r="Y25" s="334"/>
    </row>
    <row r="26" spans="1:28" s="169" customFormat="1" ht="15.75" customHeight="1" x14ac:dyDescent="0.7">
      <c r="A26" s="280"/>
      <c r="B26" s="280"/>
      <c r="C26" s="281"/>
      <c r="D26" s="282"/>
      <c r="E26" s="282"/>
      <c r="F26" s="283"/>
      <c r="G26" s="283"/>
      <c r="H26" s="283"/>
      <c r="I26" s="284"/>
      <c r="J26" s="283"/>
      <c r="K26" s="78"/>
      <c r="L26" s="94"/>
      <c r="M26" s="94"/>
      <c r="N26" s="94"/>
      <c r="O26" s="78"/>
      <c r="P26" s="285"/>
      <c r="Q26" s="78"/>
      <c r="R26" s="78"/>
      <c r="S26" s="78"/>
      <c r="T26" s="78"/>
      <c r="U26" s="78"/>
      <c r="V26" s="99"/>
      <c r="W26" s="78"/>
      <c r="X26" s="78"/>
      <c r="Y26" s="166"/>
    </row>
    <row r="27" spans="1:28" s="169" customFormat="1" ht="75.75" customHeight="1" x14ac:dyDescent="0.6">
      <c r="A27" s="594">
        <v>7</v>
      </c>
      <c r="B27" s="596" t="s">
        <v>286</v>
      </c>
      <c r="C27" s="597" t="s">
        <v>284</v>
      </c>
      <c r="D27" s="580"/>
      <c r="E27" s="580"/>
      <c r="F27" s="581">
        <v>7200000</v>
      </c>
      <c r="G27" s="581" t="s">
        <v>113</v>
      </c>
      <c r="H27" s="593" t="s">
        <v>117</v>
      </c>
      <c r="I27" s="585" t="s">
        <v>112</v>
      </c>
      <c r="J27" s="585" t="s">
        <v>112</v>
      </c>
      <c r="K27" s="70" t="s">
        <v>6</v>
      </c>
      <c r="L27" s="98">
        <v>44600</v>
      </c>
      <c r="M27" s="98">
        <v>44607</v>
      </c>
      <c r="N27" s="98">
        <v>44614</v>
      </c>
      <c r="O27" s="98">
        <v>44628</v>
      </c>
      <c r="P27" s="98">
        <v>44635</v>
      </c>
      <c r="Q27" s="98">
        <v>44642</v>
      </c>
      <c r="R27" s="98">
        <v>44649</v>
      </c>
      <c r="S27" s="98">
        <v>44651</v>
      </c>
      <c r="T27" s="237" t="s">
        <v>119</v>
      </c>
      <c r="U27" s="98">
        <v>44658</v>
      </c>
      <c r="V27" s="98">
        <v>44665</v>
      </c>
      <c r="W27" s="98">
        <v>44679</v>
      </c>
      <c r="X27" s="98">
        <v>44680</v>
      </c>
      <c r="Y27" s="98">
        <v>44687</v>
      </c>
      <c r="Z27" s="18"/>
      <c r="AA27" s="18"/>
      <c r="AB27" s="18"/>
    </row>
    <row r="28" spans="1:28" s="169" customFormat="1" ht="233.25" customHeight="1" x14ac:dyDescent="0.7">
      <c r="A28" s="595"/>
      <c r="B28" s="596"/>
      <c r="C28" s="597"/>
      <c r="D28" s="580"/>
      <c r="E28" s="580"/>
      <c r="F28" s="581"/>
      <c r="G28" s="581"/>
      <c r="H28" s="593"/>
      <c r="I28" s="585"/>
      <c r="J28" s="585"/>
      <c r="K28" s="170" t="s">
        <v>10</v>
      </c>
      <c r="L28" s="93"/>
      <c r="M28" s="93"/>
      <c r="N28" s="93"/>
      <c r="O28" s="429"/>
      <c r="P28" s="100"/>
      <c r="Q28" s="429"/>
      <c r="R28" s="429"/>
      <c r="S28" s="429"/>
      <c r="T28" s="429"/>
      <c r="U28" s="429"/>
      <c r="V28" s="101"/>
      <c r="W28" s="429"/>
      <c r="X28" s="429"/>
      <c r="Y28" s="334"/>
      <c r="Z28" s="18"/>
    </row>
    <row r="29" spans="1:28" s="169" customFormat="1" ht="13.5" customHeight="1" x14ac:dyDescent="0.7">
      <c r="A29" s="280"/>
      <c r="B29" s="280"/>
      <c r="C29" s="281"/>
      <c r="D29" s="282"/>
      <c r="E29" s="282"/>
      <c r="F29" s="283"/>
      <c r="G29" s="283"/>
      <c r="H29" s="283"/>
      <c r="I29" s="284"/>
      <c r="J29" s="283"/>
      <c r="K29" s="78"/>
      <c r="L29" s="94"/>
      <c r="M29" s="94"/>
      <c r="N29" s="94"/>
      <c r="O29" s="78"/>
      <c r="P29" s="285"/>
      <c r="Q29" s="78"/>
      <c r="R29" s="78"/>
      <c r="S29" s="78"/>
      <c r="T29" s="78"/>
      <c r="U29" s="78"/>
      <c r="V29" s="99"/>
      <c r="W29" s="78"/>
      <c r="X29" s="78"/>
      <c r="Y29" s="166"/>
    </row>
    <row r="30" spans="1:28" s="169" customFormat="1" ht="85.5" customHeight="1" x14ac:dyDescent="0.6">
      <c r="A30" s="594">
        <v>8</v>
      </c>
      <c r="B30" s="596" t="s">
        <v>309</v>
      </c>
      <c r="C30" s="597" t="s">
        <v>310</v>
      </c>
      <c r="D30" s="580"/>
      <c r="E30" s="580"/>
      <c r="F30" s="581">
        <v>3000000</v>
      </c>
      <c r="G30" s="581" t="s">
        <v>113</v>
      </c>
      <c r="H30" s="593" t="s">
        <v>117</v>
      </c>
      <c r="I30" s="585" t="s">
        <v>112</v>
      </c>
      <c r="J30" s="585" t="s">
        <v>112</v>
      </c>
      <c r="K30" s="70" t="s">
        <v>6</v>
      </c>
      <c r="L30" s="98">
        <v>44600</v>
      </c>
      <c r="M30" s="98">
        <v>44607</v>
      </c>
      <c r="N30" s="98">
        <v>44614</v>
      </c>
      <c r="O30" s="98">
        <v>44628</v>
      </c>
      <c r="P30" s="98">
        <v>44270</v>
      </c>
      <c r="Q30" s="98">
        <v>44642</v>
      </c>
      <c r="R30" s="98">
        <v>44649</v>
      </c>
      <c r="S30" s="98">
        <v>44651</v>
      </c>
      <c r="T30" s="237" t="s">
        <v>119</v>
      </c>
      <c r="U30" s="98">
        <v>44658</v>
      </c>
      <c r="V30" s="98">
        <v>44665</v>
      </c>
      <c r="W30" s="98">
        <v>44679</v>
      </c>
      <c r="X30" s="98">
        <v>44680</v>
      </c>
      <c r="Y30" s="98">
        <v>44687</v>
      </c>
      <c r="Z30" s="18"/>
      <c r="AA30" s="18"/>
      <c r="AB30" s="18"/>
    </row>
    <row r="31" spans="1:28" s="169" customFormat="1" ht="68.25" customHeight="1" x14ac:dyDescent="0.7">
      <c r="A31" s="595"/>
      <c r="B31" s="596"/>
      <c r="C31" s="597"/>
      <c r="D31" s="580"/>
      <c r="E31" s="580"/>
      <c r="F31" s="581"/>
      <c r="G31" s="581"/>
      <c r="H31" s="593"/>
      <c r="I31" s="585"/>
      <c r="J31" s="585"/>
      <c r="K31" s="170" t="s">
        <v>10</v>
      </c>
      <c r="L31" s="93"/>
      <c r="M31" s="93"/>
      <c r="N31" s="93"/>
      <c r="O31" s="429"/>
      <c r="P31" s="100"/>
      <c r="Q31" s="429"/>
      <c r="R31" s="429"/>
      <c r="S31" s="429"/>
      <c r="T31" s="429"/>
      <c r="U31" s="429"/>
      <c r="V31" s="101"/>
      <c r="W31" s="429"/>
      <c r="X31" s="429"/>
      <c r="Y31" s="334"/>
      <c r="Z31" s="18"/>
      <c r="AA31" s="18"/>
      <c r="AB31" s="18"/>
    </row>
    <row r="32" spans="1:28" s="169" customFormat="1" ht="10.5" customHeight="1" x14ac:dyDescent="0.7">
      <c r="A32" s="280"/>
      <c r="B32" s="280"/>
      <c r="C32" s="281"/>
      <c r="D32" s="282"/>
      <c r="E32" s="282"/>
      <c r="F32" s="283"/>
      <c r="G32" s="283"/>
      <c r="H32" s="283"/>
      <c r="I32" s="284"/>
      <c r="J32" s="283"/>
      <c r="K32" s="78"/>
      <c r="L32" s="94"/>
      <c r="M32" s="94"/>
      <c r="N32" s="94"/>
      <c r="O32" s="78"/>
      <c r="P32" s="285"/>
      <c r="Q32" s="78"/>
      <c r="R32" s="78"/>
      <c r="S32" s="78"/>
      <c r="T32" s="78"/>
      <c r="U32" s="78"/>
      <c r="V32" s="99"/>
      <c r="W32" s="78"/>
      <c r="X32" s="78"/>
      <c r="Y32" s="166"/>
    </row>
    <row r="33" spans="1:25" s="169" customFormat="1" ht="10.5" customHeight="1" x14ac:dyDescent="0.7">
      <c r="A33" s="280"/>
      <c r="B33" s="280"/>
      <c r="C33" s="281"/>
      <c r="D33" s="282"/>
      <c r="E33" s="282"/>
      <c r="F33" s="283"/>
      <c r="G33" s="283"/>
      <c r="H33" s="283"/>
      <c r="I33" s="284"/>
      <c r="J33" s="283"/>
      <c r="K33" s="78"/>
      <c r="L33" s="94"/>
      <c r="M33" s="94"/>
      <c r="N33" s="94"/>
      <c r="O33" s="78"/>
      <c r="P33" s="285"/>
      <c r="Q33" s="78"/>
      <c r="R33" s="78"/>
      <c r="S33" s="78"/>
      <c r="T33" s="78"/>
      <c r="U33" s="78"/>
      <c r="V33" s="99"/>
      <c r="W33" s="78"/>
      <c r="X33" s="78"/>
      <c r="Y33" s="166"/>
    </row>
    <row r="34" spans="1:25" s="169" customFormat="1" ht="10.5" customHeight="1" x14ac:dyDescent="0.7">
      <c r="A34" s="280"/>
      <c r="B34" s="280"/>
      <c r="C34" s="281"/>
      <c r="D34" s="282"/>
      <c r="E34" s="282"/>
      <c r="F34" s="283"/>
      <c r="G34" s="283"/>
      <c r="H34" s="283"/>
      <c r="I34" s="284"/>
      <c r="J34" s="283"/>
      <c r="K34" s="78"/>
      <c r="L34" s="94"/>
      <c r="M34" s="94"/>
      <c r="N34" s="94"/>
      <c r="O34" s="78"/>
      <c r="P34" s="285"/>
      <c r="Q34" s="78"/>
      <c r="R34" s="78"/>
      <c r="S34" s="78"/>
      <c r="T34" s="78"/>
      <c r="U34" s="78"/>
      <c r="V34" s="99"/>
      <c r="W34" s="78"/>
      <c r="X34" s="78"/>
      <c r="Y34" s="166"/>
    </row>
    <row r="35" spans="1:25" s="169" customFormat="1" ht="9" customHeight="1" x14ac:dyDescent="0.7">
      <c r="A35" s="280"/>
      <c r="B35" s="280"/>
      <c r="C35" s="281"/>
      <c r="D35" s="282"/>
      <c r="E35" s="282"/>
      <c r="F35" s="283"/>
      <c r="G35" s="283"/>
      <c r="H35" s="283"/>
      <c r="I35" s="284"/>
      <c r="J35" s="283"/>
      <c r="K35" s="78"/>
      <c r="L35" s="94"/>
      <c r="M35" s="94"/>
      <c r="N35" s="94"/>
      <c r="O35" s="78"/>
      <c r="P35" s="285"/>
      <c r="Q35" s="78"/>
      <c r="R35" s="78"/>
      <c r="S35" s="78"/>
      <c r="T35" s="78"/>
      <c r="U35" s="78"/>
      <c r="V35" s="99"/>
      <c r="W35" s="78"/>
      <c r="X35" s="78"/>
      <c r="Y35" s="166"/>
    </row>
    <row r="36" spans="1:25" s="169" customFormat="1" ht="10.5" hidden="1" customHeight="1" x14ac:dyDescent="0.6">
      <c r="A36" s="280"/>
      <c r="B36" s="280"/>
      <c r="C36" s="281"/>
      <c r="D36" s="282"/>
      <c r="E36" s="281"/>
      <c r="F36" s="283"/>
      <c r="G36" s="283"/>
      <c r="H36" s="283"/>
      <c r="I36" s="284"/>
      <c r="J36" s="284"/>
      <c r="K36" s="78"/>
      <c r="L36" s="78"/>
      <c r="M36" s="286"/>
      <c r="N36" s="286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</row>
    <row r="37" spans="1:25" s="168" customFormat="1" ht="134.25" customHeight="1" x14ac:dyDescent="0.9">
      <c r="A37" s="234"/>
      <c r="B37" s="287"/>
      <c r="C37" s="288"/>
      <c r="D37" s="289"/>
      <c r="E37" s="289"/>
      <c r="F37" s="290">
        <f>SUM(F8:F36)</f>
        <v>37169480</v>
      </c>
      <c r="G37" s="289"/>
      <c r="H37" s="289"/>
      <c r="I37" s="289"/>
      <c r="J37" s="289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</row>
    <row r="38" spans="1:25" s="15" customFormat="1" ht="61.5" x14ac:dyDescent="0.9">
      <c r="A38" s="234"/>
      <c r="B38" s="335"/>
      <c r="C38" s="335"/>
      <c r="D38" s="335"/>
      <c r="E38" s="335"/>
      <c r="F38" s="336"/>
      <c r="G38" s="335"/>
      <c r="H38" s="335"/>
      <c r="I38" s="337"/>
      <c r="J38" s="337"/>
      <c r="K38" s="335"/>
      <c r="L38" s="335"/>
      <c r="M38" s="335"/>
      <c r="N38" s="335"/>
      <c r="O38" s="335"/>
      <c r="P38" s="335"/>
      <c r="Q38" s="335"/>
      <c r="R38" s="335"/>
      <c r="S38" s="335"/>
      <c r="T38" s="335"/>
      <c r="U38" s="335"/>
      <c r="V38" s="335"/>
      <c r="W38" s="335"/>
      <c r="X38" s="335"/>
      <c r="Y38" s="335"/>
    </row>
    <row r="39" spans="1:25" x14ac:dyDescent="0.75">
      <c r="A39" s="338"/>
      <c r="B39" s="339"/>
      <c r="C39" s="339"/>
      <c r="D39" s="339"/>
      <c r="E39" s="339"/>
      <c r="F39" s="340"/>
      <c r="G39" s="339"/>
      <c r="H39" s="339"/>
      <c r="I39" s="341"/>
      <c r="J39" s="341"/>
      <c r="K39" s="339"/>
      <c r="L39" s="339"/>
      <c r="M39" s="339"/>
      <c r="N39" s="339"/>
      <c r="O39" s="339"/>
      <c r="P39" s="339"/>
      <c r="Q39" s="339"/>
      <c r="R39" s="339"/>
      <c r="S39" s="339"/>
      <c r="T39" s="339"/>
      <c r="U39" s="339"/>
      <c r="V39" s="339"/>
      <c r="W39" s="339"/>
      <c r="X39" s="339"/>
      <c r="Y39" s="339"/>
    </row>
    <row r="40" spans="1:25" x14ac:dyDescent="0.75">
      <c r="F40" s="87"/>
    </row>
  </sheetData>
  <mergeCells count="88">
    <mergeCell ref="G30:G31"/>
    <mergeCell ref="H30:H31"/>
    <mergeCell ref="I30:I31"/>
    <mergeCell ref="J30:J31"/>
    <mergeCell ref="A30:A31"/>
    <mergeCell ref="B30:B31"/>
    <mergeCell ref="C30:C31"/>
    <mergeCell ref="D30:D31"/>
    <mergeCell ref="E30:E31"/>
    <mergeCell ref="F30:F31"/>
    <mergeCell ref="A27:A28"/>
    <mergeCell ref="G27:G28"/>
    <mergeCell ref="H27:H28"/>
    <mergeCell ref="I27:I28"/>
    <mergeCell ref="J27:J28"/>
    <mergeCell ref="B27:B28"/>
    <mergeCell ref="C27:C28"/>
    <mergeCell ref="D27:D28"/>
    <mergeCell ref="E27:E28"/>
    <mergeCell ref="F27:F28"/>
    <mergeCell ref="B21:B22"/>
    <mergeCell ref="A21:A22"/>
    <mergeCell ref="C21:C22"/>
    <mergeCell ref="D21:D22"/>
    <mergeCell ref="E21:E22"/>
    <mergeCell ref="F21:F22"/>
    <mergeCell ref="G21:G22"/>
    <mergeCell ref="H21:H22"/>
    <mergeCell ref="I21:I22"/>
    <mergeCell ref="J21:J22"/>
    <mergeCell ref="A18:A19"/>
    <mergeCell ref="B18:B19"/>
    <mergeCell ref="C18:C19"/>
    <mergeCell ref="D18:D19"/>
    <mergeCell ref="E18:E19"/>
    <mergeCell ref="B15:B16"/>
    <mergeCell ref="C15:C16"/>
    <mergeCell ref="D15:D16"/>
    <mergeCell ref="E15:E16"/>
    <mergeCell ref="F15:F16"/>
    <mergeCell ref="A5:A6"/>
    <mergeCell ref="B5:C5"/>
    <mergeCell ref="D5:J5"/>
    <mergeCell ref="I11:I12"/>
    <mergeCell ref="B8:B9"/>
    <mergeCell ref="A8:A9"/>
    <mergeCell ref="C8:C9"/>
    <mergeCell ref="D11:D12"/>
    <mergeCell ref="E11:E12"/>
    <mergeCell ref="C11:C12"/>
    <mergeCell ref="J8:J9"/>
    <mergeCell ref="G8:G9"/>
    <mergeCell ref="D8:D9"/>
    <mergeCell ref="E8:E9"/>
    <mergeCell ref="F8:F9"/>
    <mergeCell ref="H8:H9"/>
    <mergeCell ref="A11:A12"/>
    <mergeCell ref="B11:B12"/>
    <mergeCell ref="G24:G25"/>
    <mergeCell ref="H24:H25"/>
    <mergeCell ref="I24:I25"/>
    <mergeCell ref="A24:A25"/>
    <mergeCell ref="B24:B25"/>
    <mergeCell ref="C24:C25"/>
    <mergeCell ref="D24:D25"/>
    <mergeCell ref="F11:F12"/>
    <mergeCell ref="G11:G12"/>
    <mergeCell ref="H11:H12"/>
    <mergeCell ref="G15:G16"/>
    <mergeCell ref="H15:H16"/>
    <mergeCell ref="I15:I16"/>
    <mergeCell ref="A15:A16"/>
    <mergeCell ref="E24:E25"/>
    <mergeCell ref="F24:F25"/>
    <mergeCell ref="P5:Q5"/>
    <mergeCell ref="R5:S5"/>
    <mergeCell ref="T5:Y5"/>
    <mergeCell ref="J11:J12"/>
    <mergeCell ref="J24:J25"/>
    <mergeCell ref="K5:K6"/>
    <mergeCell ref="L5:O5"/>
    <mergeCell ref="I8:I9"/>
    <mergeCell ref="J15:J16"/>
    <mergeCell ref="G18:G19"/>
    <mergeCell ref="H18:H19"/>
    <mergeCell ref="I18:I19"/>
    <mergeCell ref="J18:J19"/>
    <mergeCell ref="F18:F19"/>
  </mergeCells>
  <pageMargins left="0.70866141732283472" right="0.70866141732283472" top="0.74803149606299213" bottom="0.74803149606299213" header="0.31496062992125984" footer="0.31496062992125984"/>
  <pageSetup paperSize="9" scale="12" fitToHeight="0" orientation="landscape" r:id="rId1"/>
  <headerFooter>
    <oddHeader>&amp;C&amp;"-,Bold"&amp;95&amp;UPROCUREMENT PLAN FOR GOODS MINISTRY/AGENCY: CENTRE FOR RURAL DEVELOPMENT (CERUD). BUDGET YEAR 2022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7"/>
  <sheetViews>
    <sheetView tabSelected="1" view="pageBreakPreview" topLeftCell="A2" zoomScale="30" zoomScaleSheetLayoutView="30" workbookViewId="0">
      <pane xSplit="1" ySplit="6" topLeftCell="E8" activePane="bottomRight" state="frozen"/>
      <selection activeCell="A2" sqref="A2"/>
      <selection pane="topRight" activeCell="B2" sqref="B2"/>
      <selection pane="bottomLeft" activeCell="A7" sqref="A7"/>
      <selection pane="bottomRight" activeCell="E5" sqref="E5:I5"/>
    </sheetView>
  </sheetViews>
  <sheetFormatPr defaultColWidth="8.85546875" defaultRowHeight="15.75" x14ac:dyDescent="0.25"/>
  <cols>
    <col min="1" max="1" width="13.7109375" style="8" customWidth="1"/>
    <col min="2" max="2" width="150.28515625" style="8" customWidth="1"/>
    <col min="3" max="3" width="59.42578125" style="8" customWidth="1"/>
    <col min="4" max="4" width="11.140625" style="8" customWidth="1"/>
    <col min="5" max="5" width="68.5703125" style="8" customWidth="1"/>
    <col min="6" max="6" width="32.5703125" style="8" customWidth="1"/>
    <col min="7" max="7" width="44.28515625" style="8" customWidth="1"/>
    <col min="8" max="8" width="24.28515625" style="8" customWidth="1"/>
    <col min="9" max="9" width="20" style="8" customWidth="1"/>
    <col min="10" max="10" width="24.7109375" style="7" customWidth="1"/>
    <col min="11" max="11" width="21.5703125" style="8" customWidth="1"/>
    <col min="12" max="12" width="44.28515625" style="8" customWidth="1"/>
    <col min="13" max="13" width="38.7109375" style="8" customWidth="1"/>
    <col min="14" max="14" width="39.28515625" style="8" customWidth="1"/>
    <col min="15" max="15" width="44.85546875" style="8" customWidth="1"/>
    <col min="16" max="16" width="39" style="8" customWidth="1"/>
    <col min="17" max="17" width="39.42578125" style="8" customWidth="1"/>
    <col min="18" max="18" width="42.28515625" style="8" customWidth="1"/>
    <col min="19" max="19" width="37.5703125" style="8" customWidth="1"/>
    <col min="20" max="20" width="40.140625" style="8" customWidth="1"/>
    <col min="21" max="21" width="36.42578125" style="8" customWidth="1"/>
    <col min="22" max="22" width="38" style="8" customWidth="1"/>
    <col min="23" max="23" width="38.85546875" style="8" customWidth="1"/>
    <col min="24" max="24" width="37.85546875" style="8" customWidth="1"/>
    <col min="25" max="25" width="39.140625" style="8" customWidth="1"/>
    <col min="26" max="259" width="8.85546875" style="8"/>
    <col min="260" max="260" width="8.5703125" style="8" customWidth="1"/>
    <col min="261" max="261" width="43.28515625" style="8" customWidth="1"/>
    <col min="262" max="262" width="37.140625" style="8" bestFit="1" customWidth="1"/>
    <col min="263" max="263" width="12.85546875" style="8" customWidth="1"/>
    <col min="264" max="264" width="33.7109375" style="8" customWidth="1"/>
    <col min="265" max="265" width="19.7109375" style="8" customWidth="1"/>
    <col min="266" max="266" width="16.140625" style="8" customWidth="1"/>
    <col min="267" max="267" width="14.42578125" style="8" customWidth="1"/>
    <col min="268" max="268" width="18.28515625" style="8" customWidth="1"/>
    <col min="269" max="269" width="14.140625" style="8" customWidth="1"/>
    <col min="270" max="270" width="11.5703125" style="8" customWidth="1"/>
    <col min="271" max="271" width="22.85546875" style="8" customWidth="1"/>
    <col min="272" max="272" width="24.42578125" style="8" customWidth="1"/>
    <col min="273" max="273" width="24.7109375" style="8" customWidth="1"/>
    <col min="274" max="274" width="25" style="8" customWidth="1"/>
    <col min="275" max="275" width="27.5703125" style="8" customWidth="1"/>
    <col min="276" max="276" width="23.42578125" style="8" customWidth="1"/>
    <col min="277" max="277" width="26.140625" style="8" customWidth="1"/>
    <col min="278" max="278" width="32.85546875" style="8" customWidth="1"/>
    <col min="279" max="279" width="26.140625" style="8" customWidth="1"/>
    <col min="280" max="280" width="27" style="8" customWidth="1"/>
    <col min="281" max="281" width="25" style="8" customWidth="1"/>
    <col min="282" max="515" width="8.85546875" style="8"/>
    <col min="516" max="516" width="8.5703125" style="8" customWidth="1"/>
    <col min="517" max="517" width="43.28515625" style="8" customWidth="1"/>
    <col min="518" max="518" width="37.140625" style="8" bestFit="1" customWidth="1"/>
    <col min="519" max="519" width="12.85546875" style="8" customWidth="1"/>
    <col min="520" max="520" width="33.7109375" style="8" customWidth="1"/>
    <col min="521" max="521" width="19.7109375" style="8" customWidth="1"/>
    <col min="522" max="522" width="16.140625" style="8" customWidth="1"/>
    <col min="523" max="523" width="14.42578125" style="8" customWidth="1"/>
    <col min="524" max="524" width="18.28515625" style="8" customWidth="1"/>
    <col min="525" max="525" width="14.140625" style="8" customWidth="1"/>
    <col min="526" max="526" width="11.5703125" style="8" customWidth="1"/>
    <col min="527" max="527" width="22.85546875" style="8" customWidth="1"/>
    <col min="528" max="528" width="24.42578125" style="8" customWidth="1"/>
    <col min="529" max="529" width="24.7109375" style="8" customWidth="1"/>
    <col min="530" max="530" width="25" style="8" customWidth="1"/>
    <col min="531" max="531" width="27.5703125" style="8" customWidth="1"/>
    <col min="532" max="532" width="23.42578125" style="8" customWidth="1"/>
    <col min="533" max="533" width="26.140625" style="8" customWidth="1"/>
    <col min="534" max="534" width="32.85546875" style="8" customWidth="1"/>
    <col min="535" max="535" width="26.140625" style="8" customWidth="1"/>
    <col min="536" max="536" width="27" style="8" customWidth="1"/>
    <col min="537" max="537" width="25" style="8" customWidth="1"/>
    <col min="538" max="771" width="8.85546875" style="8"/>
    <col min="772" max="772" width="8.5703125" style="8" customWidth="1"/>
    <col min="773" max="773" width="43.28515625" style="8" customWidth="1"/>
    <col min="774" max="774" width="37.140625" style="8" bestFit="1" customWidth="1"/>
    <col min="775" max="775" width="12.85546875" style="8" customWidth="1"/>
    <col min="776" max="776" width="33.7109375" style="8" customWidth="1"/>
    <col min="777" max="777" width="19.7109375" style="8" customWidth="1"/>
    <col min="778" max="778" width="16.140625" style="8" customWidth="1"/>
    <col min="779" max="779" width="14.42578125" style="8" customWidth="1"/>
    <col min="780" max="780" width="18.28515625" style="8" customWidth="1"/>
    <col min="781" max="781" width="14.140625" style="8" customWidth="1"/>
    <col min="782" max="782" width="11.5703125" style="8" customWidth="1"/>
    <col min="783" max="783" width="22.85546875" style="8" customWidth="1"/>
    <col min="784" max="784" width="24.42578125" style="8" customWidth="1"/>
    <col min="785" max="785" width="24.7109375" style="8" customWidth="1"/>
    <col min="786" max="786" width="25" style="8" customWidth="1"/>
    <col min="787" max="787" width="27.5703125" style="8" customWidth="1"/>
    <col min="788" max="788" width="23.42578125" style="8" customWidth="1"/>
    <col min="789" max="789" width="26.140625" style="8" customWidth="1"/>
    <col min="790" max="790" width="32.85546875" style="8" customWidth="1"/>
    <col min="791" max="791" width="26.140625" style="8" customWidth="1"/>
    <col min="792" max="792" width="27" style="8" customWidth="1"/>
    <col min="793" max="793" width="25" style="8" customWidth="1"/>
    <col min="794" max="1027" width="8.85546875" style="8"/>
    <col min="1028" max="1028" width="8.5703125" style="8" customWidth="1"/>
    <col min="1029" max="1029" width="43.28515625" style="8" customWidth="1"/>
    <col min="1030" max="1030" width="37.140625" style="8" bestFit="1" customWidth="1"/>
    <col min="1031" max="1031" width="12.85546875" style="8" customWidth="1"/>
    <col min="1032" max="1032" width="33.7109375" style="8" customWidth="1"/>
    <col min="1033" max="1033" width="19.7109375" style="8" customWidth="1"/>
    <col min="1034" max="1034" width="16.140625" style="8" customWidth="1"/>
    <col min="1035" max="1035" width="14.42578125" style="8" customWidth="1"/>
    <col min="1036" max="1036" width="18.28515625" style="8" customWidth="1"/>
    <col min="1037" max="1037" width="14.140625" style="8" customWidth="1"/>
    <col min="1038" max="1038" width="11.5703125" style="8" customWidth="1"/>
    <col min="1039" max="1039" width="22.85546875" style="8" customWidth="1"/>
    <col min="1040" max="1040" width="24.42578125" style="8" customWidth="1"/>
    <col min="1041" max="1041" width="24.7109375" style="8" customWidth="1"/>
    <col min="1042" max="1042" width="25" style="8" customWidth="1"/>
    <col min="1043" max="1043" width="27.5703125" style="8" customWidth="1"/>
    <col min="1044" max="1044" width="23.42578125" style="8" customWidth="1"/>
    <col min="1045" max="1045" width="26.140625" style="8" customWidth="1"/>
    <col min="1046" max="1046" width="32.85546875" style="8" customWidth="1"/>
    <col min="1047" max="1047" width="26.140625" style="8" customWidth="1"/>
    <col min="1048" max="1048" width="27" style="8" customWidth="1"/>
    <col min="1049" max="1049" width="25" style="8" customWidth="1"/>
    <col min="1050" max="1283" width="8.85546875" style="8"/>
    <col min="1284" max="1284" width="8.5703125" style="8" customWidth="1"/>
    <col min="1285" max="1285" width="43.28515625" style="8" customWidth="1"/>
    <col min="1286" max="1286" width="37.140625" style="8" bestFit="1" customWidth="1"/>
    <col min="1287" max="1287" width="12.85546875" style="8" customWidth="1"/>
    <col min="1288" max="1288" width="33.7109375" style="8" customWidth="1"/>
    <col min="1289" max="1289" width="19.7109375" style="8" customWidth="1"/>
    <col min="1290" max="1290" width="16.140625" style="8" customWidth="1"/>
    <col min="1291" max="1291" width="14.42578125" style="8" customWidth="1"/>
    <col min="1292" max="1292" width="18.28515625" style="8" customWidth="1"/>
    <col min="1293" max="1293" width="14.140625" style="8" customWidth="1"/>
    <col min="1294" max="1294" width="11.5703125" style="8" customWidth="1"/>
    <col min="1295" max="1295" width="22.85546875" style="8" customWidth="1"/>
    <col min="1296" max="1296" width="24.42578125" style="8" customWidth="1"/>
    <col min="1297" max="1297" width="24.7109375" style="8" customWidth="1"/>
    <col min="1298" max="1298" width="25" style="8" customWidth="1"/>
    <col min="1299" max="1299" width="27.5703125" style="8" customWidth="1"/>
    <col min="1300" max="1300" width="23.42578125" style="8" customWidth="1"/>
    <col min="1301" max="1301" width="26.140625" style="8" customWidth="1"/>
    <col min="1302" max="1302" width="32.85546875" style="8" customWidth="1"/>
    <col min="1303" max="1303" width="26.140625" style="8" customWidth="1"/>
    <col min="1304" max="1304" width="27" style="8" customWidth="1"/>
    <col min="1305" max="1305" width="25" style="8" customWidth="1"/>
    <col min="1306" max="1539" width="8.85546875" style="8"/>
    <col min="1540" max="1540" width="8.5703125" style="8" customWidth="1"/>
    <col min="1541" max="1541" width="43.28515625" style="8" customWidth="1"/>
    <col min="1542" max="1542" width="37.140625" style="8" bestFit="1" customWidth="1"/>
    <col min="1543" max="1543" width="12.85546875" style="8" customWidth="1"/>
    <col min="1544" max="1544" width="33.7109375" style="8" customWidth="1"/>
    <col min="1545" max="1545" width="19.7109375" style="8" customWidth="1"/>
    <col min="1546" max="1546" width="16.140625" style="8" customWidth="1"/>
    <col min="1547" max="1547" width="14.42578125" style="8" customWidth="1"/>
    <col min="1548" max="1548" width="18.28515625" style="8" customWidth="1"/>
    <col min="1549" max="1549" width="14.140625" style="8" customWidth="1"/>
    <col min="1550" max="1550" width="11.5703125" style="8" customWidth="1"/>
    <col min="1551" max="1551" width="22.85546875" style="8" customWidth="1"/>
    <col min="1552" max="1552" width="24.42578125" style="8" customWidth="1"/>
    <col min="1553" max="1553" width="24.7109375" style="8" customWidth="1"/>
    <col min="1554" max="1554" width="25" style="8" customWidth="1"/>
    <col min="1555" max="1555" width="27.5703125" style="8" customWidth="1"/>
    <col min="1556" max="1556" width="23.42578125" style="8" customWidth="1"/>
    <col min="1557" max="1557" width="26.140625" style="8" customWidth="1"/>
    <col min="1558" max="1558" width="32.85546875" style="8" customWidth="1"/>
    <col min="1559" max="1559" width="26.140625" style="8" customWidth="1"/>
    <col min="1560" max="1560" width="27" style="8" customWidth="1"/>
    <col min="1561" max="1561" width="25" style="8" customWidth="1"/>
    <col min="1562" max="1795" width="8.85546875" style="8"/>
    <col min="1796" max="1796" width="8.5703125" style="8" customWidth="1"/>
    <col min="1797" max="1797" width="43.28515625" style="8" customWidth="1"/>
    <col min="1798" max="1798" width="37.140625" style="8" bestFit="1" customWidth="1"/>
    <col min="1799" max="1799" width="12.85546875" style="8" customWidth="1"/>
    <col min="1800" max="1800" width="33.7109375" style="8" customWidth="1"/>
    <col min="1801" max="1801" width="19.7109375" style="8" customWidth="1"/>
    <col min="1802" max="1802" width="16.140625" style="8" customWidth="1"/>
    <col min="1803" max="1803" width="14.42578125" style="8" customWidth="1"/>
    <col min="1804" max="1804" width="18.28515625" style="8" customWidth="1"/>
    <col min="1805" max="1805" width="14.140625" style="8" customWidth="1"/>
    <col min="1806" max="1806" width="11.5703125" style="8" customWidth="1"/>
    <col min="1807" max="1807" width="22.85546875" style="8" customWidth="1"/>
    <col min="1808" max="1808" width="24.42578125" style="8" customWidth="1"/>
    <col min="1809" max="1809" width="24.7109375" style="8" customWidth="1"/>
    <col min="1810" max="1810" width="25" style="8" customWidth="1"/>
    <col min="1811" max="1811" width="27.5703125" style="8" customWidth="1"/>
    <col min="1812" max="1812" width="23.42578125" style="8" customWidth="1"/>
    <col min="1813" max="1813" width="26.140625" style="8" customWidth="1"/>
    <col min="1814" max="1814" width="32.85546875" style="8" customWidth="1"/>
    <col min="1815" max="1815" width="26.140625" style="8" customWidth="1"/>
    <col min="1816" max="1816" width="27" style="8" customWidth="1"/>
    <col min="1817" max="1817" width="25" style="8" customWidth="1"/>
    <col min="1818" max="2051" width="8.85546875" style="8"/>
    <col min="2052" max="2052" width="8.5703125" style="8" customWidth="1"/>
    <col min="2053" max="2053" width="43.28515625" style="8" customWidth="1"/>
    <col min="2054" max="2054" width="37.140625" style="8" bestFit="1" customWidth="1"/>
    <col min="2055" max="2055" width="12.85546875" style="8" customWidth="1"/>
    <col min="2056" max="2056" width="33.7109375" style="8" customWidth="1"/>
    <col min="2057" max="2057" width="19.7109375" style="8" customWidth="1"/>
    <col min="2058" max="2058" width="16.140625" style="8" customWidth="1"/>
    <col min="2059" max="2059" width="14.42578125" style="8" customWidth="1"/>
    <col min="2060" max="2060" width="18.28515625" style="8" customWidth="1"/>
    <col min="2061" max="2061" width="14.140625" style="8" customWidth="1"/>
    <col min="2062" max="2062" width="11.5703125" style="8" customWidth="1"/>
    <col min="2063" max="2063" width="22.85546875" style="8" customWidth="1"/>
    <col min="2064" max="2064" width="24.42578125" style="8" customWidth="1"/>
    <col min="2065" max="2065" width="24.7109375" style="8" customWidth="1"/>
    <col min="2066" max="2066" width="25" style="8" customWidth="1"/>
    <col min="2067" max="2067" width="27.5703125" style="8" customWidth="1"/>
    <col min="2068" max="2068" width="23.42578125" style="8" customWidth="1"/>
    <col min="2069" max="2069" width="26.140625" style="8" customWidth="1"/>
    <col min="2070" max="2070" width="32.85546875" style="8" customWidth="1"/>
    <col min="2071" max="2071" width="26.140625" style="8" customWidth="1"/>
    <col min="2072" max="2072" width="27" style="8" customWidth="1"/>
    <col min="2073" max="2073" width="25" style="8" customWidth="1"/>
    <col min="2074" max="2307" width="8.85546875" style="8"/>
    <col min="2308" max="2308" width="8.5703125" style="8" customWidth="1"/>
    <col min="2309" max="2309" width="43.28515625" style="8" customWidth="1"/>
    <col min="2310" max="2310" width="37.140625" style="8" bestFit="1" customWidth="1"/>
    <col min="2311" max="2311" width="12.85546875" style="8" customWidth="1"/>
    <col min="2312" max="2312" width="33.7109375" style="8" customWidth="1"/>
    <col min="2313" max="2313" width="19.7109375" style="8" customWidth="1"/>
    <col min="2314" max="2314" width="16.140625" style="8" customWidth="1"/>
    <col min="2315" max="2315" width="14.42578125" style="8" customWidth="1"/>
    <col min="2316" max="2316" width="18.28515625" style="8" customWidth="1"/>
    <col min="2317" max="2317" width="14.140625" style="8" customWidth="1"/>
    <col min="2318" max="2318" width="11.5703125" style="8" customWidth="1"/>
    <col min="2319" max="2319" width="22.85546875" style="8" customWidth="1"/>
    <col min="2320" max="2320" width="24.42578125" style="8" customWidth="1"/>
    <col min="2321" max="2321" width="24.7109375" style="8" customWidth="1"/>
    <col min="2322" max="2322" width="25" style="8" customWidth="1"/>
    <col min="2323" max="2323" width="27.5703125" style="8" customWidth="1"/>
    <col min="2324" max="2324" width="23.42578125" style="8" customWidth="1"/>
    <col min="2325" max="2325" width="26.140625" style="8" customWidth="1"/>
    <col min="2326" max="2326" width="32.85546875" style="8" customWidth="1"/>
    <col min="2327" max="2327" width="26.140625" style="8" customWidth="1"/>
    <col min="2328" max="2328" width="27" style="8" customWidth="1"/>
    <col min="2329" max="2329" width="25" style="8" customWidth="1"/>
    <col min="2330" max="2563" width="8.85546875" style="8"/>
    <col min="2564" max="2564" width="8.5703125" style="8" customWidth="1"/>
    <col min="2565" max="2565" width="43.28515625" style="8" customWidth="1"/>
    <col min="2566" max="2566" width="37.140625" style="8" bestFit="1" customWidth="1"/>
    <col min="2567" max="2567" width="12.85546875" style="8" customWidth="1"/>
    <col min="2568" max="2568" width="33.7109375" style="8" customWidth="1"/>
    <col min="2569" max="2569" width="19.7109375" style="8" customWidth="1"/>
    <col min="2570" max="2570" width="16.140625" style="8" customWidth="1"/>
    <col min="2571" max="2571" width="14.42578125" style="8" customWidth="1"/>
    <col min="2572" max="2572" width="18.28515625" style="8" customWidth="1"/>
    <col min="2573" max="2573" width="14.140625" style="8" customWidth="1"/>
    <col min="2574" max="2574" width="11.5703125" style="8" customWidth="1"/>
    <col min="2575" max="2575" width="22.85546875" style="8" customWidth="1"/>
    <col min="2576" max="2576" width="24.42578125" style="8" customWidth="1"/>
    <col min="2577" max="2577" width="24.7109375" style="8" customWidth="1"/>
    <col min="2578" max="2578" width="25" style="8" customWidth="1"/>
    <col min="2579" max="2579" width="27.5703125" style="8" customWidth="1"/>
    <col min="2580" max="2580" width="23.42578125" style="8" customWidth="1"/>
    <col min="2581" max="2581" width="26.140625" style="8" customWidth="1"/>
    <col min="2582" max="2582" width="32.85546875" style="8" customWidth="1"/>
    <col min="2583" max="2583" width="26.140625" style="8" customWidth="1"/>
    <col min="2584" max="2584" width="27" style="8" customWidth="1"/>
    <col min="2585" max="2585" width="25" style="8" customWidth="1"/>
    <col min="2586" max="2819" width="8.85546875" style="8"/>
    <col min="2820" max="2820" width="8.5703125" style="8" customWidth="1"/>
    <col min="2821" max="2821" width="43.28515625" style="8" customWidth="1"/>
    <col min="2822" max="2822" width="37.140625" style="8" bestFit="1" customWidth="1"/>
    <col min="2823" max="2823" width="12.85546875" style="8" customWidth="1"/>
    <col min="2824" max="2824" width="33.7109375" style="8" customWidth="1"/>
    <col min="2825" max="2825" width="19.7109375" style="8" customWidth="1"/>
    <col min="2826" max="2826" width="16.140625" style="8" customWidth="1"/>
    <col min="2827" max="2827" width="14.42578125" style="8" customWidth="1"/>
    <col min="2828" max="2828" width="18.28515625" style="8" customWidth="1"/>
    <col min="2829" max="2829" width="14.140625" style="8" customWidth="1"/>
    <col min="2830" max="2830" width="11.5703125" style="8" customWidth="1"/>
    <col min="2831" max="2831" width="22.85546875" style="8" customWidth="1"/>
    <col min="2832" max="2832" width="24.42578125" style="8" customWidth="1"/>
    <col min="2833" max="2833" width="24.7109375" style="8" customWidth="1"/>
    <col min="2834" max="2834" width="25" style="8" customWidth="1"/>
    <col min="2835" max="2835" width="27.5703125" style="8" customWidth="1"/>
    <col min="2836" max="2836" width="23.42578125" style="8" customWidth="1"/>
    <col min="2837" max="2837" width="26.140625" style="8" customWidth="1"/>
    <col min="2838" max="2838" width="32.85546875" style="8" customWidth="1"/>
    <col min="2839" max="2839" width="26.140625" style="8" customWidth="1"/>
    <col min="2840" max="2840" width="27" style="8" customWidth="1"/>
    <col min="2841" max="2841" width="25" style="8" customWidth="1"/>
    <col min="2842" max="3075" width="8.85546875" style="8"/>
    <col min="3076" max="3076" width="8.5703125" style="8" customWidth="1"/>
    <col min="3077" max="3077" width="43.28515625" style="8" customWidth="1"/>
    <col min="3078" max="3078" width="37.140625" style="8" bestFit="1" customWidth="1"/>
    <col min="3079" max="3079" width="12.85546875" style="8" customWidth="1"/>
    <col min="3080" max="3080" width="33.7109375" style="8" customWidth="1"/>
    <col min="3081" max="3081" width="19.7109375" style="8" customWidth="1"/>
    <col min="3082" max="3082" width="16.140625" style="8" customWidth="1"/>
    <col min="3083" max="3083" width="14.42578125" style="8" customWidth="1"/>
    <col min="3084" max="3084" width="18.28515625" style="8" customWidth="1"/>
    <col min="3085" max="3085" width="14.140625" style="8" customWidth="1"/>
    <col min="3086" max="3086" width="11.5703125" style="8" customWidth="1"/>
    <col min="3087" max="3087" width="22.85546875" style="8" customWidth="1"/>
    <col min="3088" max="3088" width="24.42578125" style="8" customWidth="1"/>
    <col min="3089" max="3089" width="24.7109375" style="8" customWidth="1"/>
    <col min="3090" max="3090" width="25" style="8" customWidth="1"/>
    <col min="3091" max="3091" width="27.5703125" style="8" customWidth="1"/>
    <col min="3092" max="3092" width="23.42578125" style="8" customWidth="1"/>
    <col min="3093" max="3093" width="26.140625" style="8" customWidth="1"/>
    <col min="3094" max="3094" width="32.85546875" style="8" customWidth="1"/>
    <col min="3095" max="3095" width="26.140625" style="8" customWidth="1"/>
    <col min="3096" max="3096" width="27" style="8" customWidth="1"/>
    <col min="3097" max="3097" width="25" style="8" customWidth="1"/>
    <col min="3098" max="3331" width="8.85546875" style="8"/>
    <col min="3332" max="3332" width="8.5703125" style="8" customWidth="1"/>
    <col min="3333" max="3333" width="43.28515625" style="8" customWidth="1"/>
    <col min="3334" max="3334" width="37.140625" style="8" bestFit="1" customWidth="1"/>
    <col min="3335" max="3335" width="12.85546875" style="8" customWidth="1"/>
    <col min="3336" max="3336" width="33.7109375" style="8" customWidth="1"/>
    <col min="3337" max="3337" width="19.7109375" style="8" customWidth="1"/>
    <col min="3338" max="3338" width="16.140625" style="8" customWidth="1"/>
    <col min="3339" max="3339" width="14.42578125" style="8" customWidth="1"/>
    <col min="3340" max="3340" width="18.28515625" style="8" customWidth="1"/>
    <col min="3341" max="3341" width="14.140625" style="8" customWidth="1"/>
    <col min="3342" max="3342" width="11.5703125" style="8" customWidth="1"/>
    <col min="3343" max="3343" width="22.85546875" style="8" customWidth="1"/>
    <col min="3344" max="3344" width="24.42578125" style="8" customWidth="1"/>
    <col min="3345" max="3345" width="24.7109375" style="8" customWidth="1"/>
    <col min="3346" max="3346" width="25" style="8" customWidth="1"/>
    <col min="3347" max="3347" width="27.5703125" style="8" customWidth="1"/>
    <col min="3348" max="3348" width="23.42578125" style="8" customWidth="1"/>
    <col min="3349" max="3349" width="26.140625" style="8" customWidth="1"/>
    <col min="3350" max="3350" width="32.85546875" style="8" customWidth="1"/>
    <col min="3351" max="3351" width="26.140625" style="8" customWidth="1"/>
    <col min="3352" max="3352" width="27" style="8" customWidth="1"/>
    <col min="3353" max="3353" width="25" style="8" customWidth="1"/>
    <col min="3354" max="3587" width="8.85546875" style="8"/>
    <col min="3588" max="3588" width="8.5703125" style="8" customWidth="1"/>
    <col min="3589" max="3589" width="43.28515625" style="8" customWidth="1"/>
    <col min="3590" max="3590" width="37.140625" style="8" bestFit="1" customWidth="1"/>
    <col min="3591" max="3591" width="12.85546875" style="8" customWidth="1"/>
    <col min="3592" max="3592" width="33.7109375" style="8" customWidth="1"/>
    <col min="3593" max="3593" width="19.7109375" style="8" customWidth="1"/>
    <col min="3594" max="3594" width="16.140625" style="8" customWidth="1"/>
    <col min="3595" max="3595" width="14.42578125" style="8" customWidth="1"/>
    <col min="3596" max="3596" width="18.28515625" style="8" customWidth="1"/>
    <col min="3597" max="3597" width="14.140625" style="8" customWidth="1"/>
    <col min="3598" max="3598" width="11.5703125" style="8" customWidth="1"/>
    <col min="3599" max="3599" width="22.85546875" style="8" customWidth="1"/>
    <col min="3600" max="3600" width="24.42578125" style="8" customWidth="1"/>
    <col min="3601" max="3601" width="24.7109375" style="8" customWidth="1"/>
    <col min="3602" max="3602" width="25" style="8" customWidth="1"/>
    <col min="3603" max="3603" width="27.5703125" style="8" customWidth="1"/>
    <col min="3604" max="3604" width="23.42578125" style="8" customWidth="1"/>
    <col min="3605" max="3605" width="26.140625" style="8" customWidth="1"/>
    <col min="3606" max="3606" width="32.85546875" style="8" customWidth="1"/>
    <col min="3607" max="3607" width="26.140625" style="8" customWidth="1"/>
    <col min="3608" max="3608" width="27" style="8" customWidth="1"/>
    <col min="3609" max="3609" width="25" style="8" customWidth="1"/>
    <col min="3610" max="3843" width="8.85546875" style="8"/>
    <col min="3844" max="3844" width="8.5703125" style="8" customWidth="1"/>
    <col min="3845" max="3845" width="43.28515625" style="8" customWidth="1"/>
    <col min="3846" max="3846" width="37.140625" style="8" bestFit="1" customWidth="1"/>
    <col min="3847" max="3847" width="12.85546875" style="8" customWidth="1"/>
    <col min="3848" max="3848" width="33.7109375" style="8" customWidth="1"/>
    <col min="3849" max="3849" width="19.7109375" style="8" customWidth="1"/>
    <col min="3850" max="3850" width="16.140625" style="8" customWidth="1"/>
    <col min="3851" max="3851" width="14.42578125" style="8" customWidth="1"/>
    <col min="3852" max="3852" width="18.28515625" style="8" customWidth="1"/>
    <col min="3853" max="3853" width="14.140625" style="8" customWidth="1"/>
    <col min="3854" max="3854" width="11.5703125" style="8" customWidth="1"/>
    <col min="3855" max="3855" width="22.85546875" style="8" customWidth="1"/>
    <col min="3856" max="3856" width="24.42578125" style="8" customWidth="1"/>
    <col min="3857" max="3857" width="24.7109375" style="8" customWidth="1"/>
    <col min="3858" max="3858" width="25" style="8" customWidth="1"/>
    <col min="3859" max="3859" width="27.5703125" style="8" customWidth="1"/>
    <col min="3860" max="3860" width="23.42578125" style="8" customWidth="1"/>
    <col min="3861" max="3861" width="26.140625" style="8" customWidth="1"/>
    <col min="3862" max="3862" width="32.85546875" style="8" customWidth="1"/>
    <col min="3863" max="3863" width="26.140625" style="8" customWidth="1"/>
    <col min="3864" max="3864" width="27" style="8" customWidth="1"/>
    <col min="3865" max="3865" width="25" style="8" customWidth="1"/>
    <col min="3866" max="4099" width="8.85546875" style="8"/>
    <col min="4100" max="4100" width="8.5703125" style="8" customWidth="1"/>
    <col min="4101" max="4101" width="43.28515625" style="8" customWidth="1"/>
    <col min="4102" max="4102" width="37.140625" style="8" bestFit="1" customWidth="1"/>
    <col min="4103" max="4103" width="12.85546875" style="8" customWidth="1"/>
    <col min="4104" max="4104" width="33.7109375" style="8" customWidth="1"/>
    <col min="4105" max="4105" width="19.7109375" style="8" customWidth="1"/>
    <col min="4106" max="4106" width="16.140625" style="8" customWidth="1"/>
    <col min="4107" max="4107" width="14.42578125" style="8" customWidth="1"/>
    <col min="4108" max="4108" width="18.28515625" style="8" customWidth="1"/>
    <col min="4109" max="4109" width="14.140625" style="8" customWidth="1"/>
    <col min="4110" max="4110" width="11.5703125" style="8" customWidth="1"/>
    <col min="4111" max="4111" width="22.85546875" style="8" customWidth="1"/>
    <col min="4112" max="4112" width="24.42578125" style="8" customWidth="1"/>
    <col min="4113" max="4113" width="24.7109375" style="8" customWidth="1"/>
    <col min="4114" max="4114" width="25" style="8" customWidth="1"/>
    <col min="4115" max="4115" width="27.5703125" style="8" customWidth="1"/>
    <col min="4116" max="4116" width="23.42578125" style="8" customWidth="1"/>
    <col min="4117" max="4117" width="26.140625" style="8" customWidth="1"/>
    <col min="4118" max="4118" width="32.85546875" style="8" customWidth="1"/>
    <col min="4119" max="4119" width="26.140625" style="8" customWidth="1"/>
    <col min="4120" max="4120" width="27" style="8" customWidth="1"/>
    <col min="4121" max="4121" width="25" style="8" customWidth="1"/>
    <col min="4122" max="4355" width="8.85546875" style="8"/>
    <col min="4356" max="4356" width="8.5703125" style="8" customWidth="1"/>
    <col min="4357" max="4357" width="43.28515625" style="8" customWidth="1"/>
    <col min="4358" max="4358" width="37.140625" style="8" bestFit="1" customWidth="1"/>
    <col min="4359" max="4359" width="12.85546875" style="8" customWidth="1"/>
    <col min="4360" max="4360" width="33.7109375" style="8" customWidth="1"/>
    <col min="4361" max="4361" width="19.7109375" style="8" customWidth="1"/>
    <col min="4362" max="4362" width="16.140625" style="8" customWidth="1"/>
    <col min="4363" max="4363" width="14.42578125" style="8" customWidth="1"/>
    <col min="4364" max="4364" width="18.28515625" style="8" customWidth="1"/>
    <col min="4365" max="4365" width="14.140625" style="8" customWidth="1"/>
    <col min="4366" max="4366" width="11.5703125" style="8" customWidth="1"/>
    <col min="4367" max="4367" width="22.85546875" style="8" customWidth="1"/>
    <col min="4368" max="4368" width="24.42578125" style="8" customWidth="1"/>
    <col min="4369" max="4369" width="24.7109375" style="8" customWidth="1"/>
    <col min="4370" max="4370" width="25" style="8" customWidth="1"/>
    <col min="4371" max="4371" width="27.5703125" style="8" customWidth="1"/>
    <col min="4372" max="4372" width="23.42578125" style="8" customWidth="1"/>
    <col min="4373" max="4373" width="26.140625" style="8" customWidth="1"/>
    <col min="4374" max="4374" width="32.85546875" style="8" customWidth="1"/>
    <col min="4375" max="4375" width="26.140625" style="8" customWidth="1"/>
    <col min="4376" max="4376" width="27" style="8" customWidth="1"/>
    <col min="4377" max="4377" width="25" style="8" customWidth="1"/>
    <col min="4378" max="4611" width="8.85546875" style="8"/>
    <col min="4612" max="4612" width="8.5703125" style="8" customWidth="1"/>
    <col min="4613" max="4613" width="43.28515625" style="8" customWidth="1"/>
    <col min="4614" max="4614" width="37.140625" style="8" bestFit="1" customWidth="1"/>
    <col min="4615" max="4615" width="12.85546875" style="8" customWidth="1"/>
    <col min="4616" max="4616" width="33.7109375" style="8" customWidth="1"/>
    <col min="4617" max="4617" width="19.7109375" style="8" customWidth="1"/>
    <col min="4618" max="4618" width="16.140625" style="8" customWidth="1"/>
    <col min="4619" max="4619" width="14.42578125" style="8" customWidth="1"/>
    <col min="4620" max="4620" width="18.28515625" style="8" customWidth="1"/>
    <col min="4621" max="4621" width="14.140625" style="8" customWidth="1"/>
    <col min="4622" max="4622" width="11.5703125" style="8" customWidth="1"/>
    <col min="4623" max="4623" width="22.85546875" style="8" customWidth="1"/>
    <col min="4624" max="4624" width="24.42578125" style="8" customWidth="1"/>
    <col min="4625" max="4625" width="24.7109375" style="8" customWidth="1"/>
    <col min="4626" max="4626" width="25" style="8" customWidth="1"/>
    <col min="4627" max="4627" width="27.5703125" style="8" customWidth="1"/>
    <col min="4628" max="4628" width="23.42578125" style="8" customWidth="1"/>
    <col min="4629" max="4629" width="26.140625" style="8" customWidth="1"/>
    <col min="4630" max="4630" width="32.85546875" style="8" customWidth="1"/>
    <col min="4631" max="4631" width="26.140625" style="8" customWidth="1"/>
    <col min="4632" max="4632" width="27" style="8" customWidth="1"/>
    <col min="4633" max="4633" width="25" style="8" customWidth="1"/>
    <col min="4634" max="4867" width="8.85546875" style="8"/>
    <col min="4868" max="4868" width="8.5703125" style="8" customWidth="1"/>
    <col min="4869" max="4869" width="43.28515625" style="8" customWidth="1"/>
    <col min="4870" max="4870" width="37.140625" style="8" bestFit="1" customWidth="1"/>
    <col min="4871" max="4871" width="12.85546875" style="8" customWidth="1"/>
    <col min="4872" max="4872" width="33.7109375" style="8" customWidth="1"/>
    <col min="4873" max="4873" width="19.7109375" style="8" customWidth="1"/>
    <col min="4874" max="4874" width="16.140625" style="8" customWidth="1"/>
    <col min="4875" max="4875" width="14.42578125" style="8" customWidth="1"/>
    <col min="4876" max="4876" width="18.28515625" style="8" customWidth="1"/>
    <col min="4877" max="4877" width="14.140625" style="8" customWidth="1"/>
    <col min="4878" max="4878" width="11.5703125" style="8" customWidth="1"/>
    <col min="4879" max="4879" width="22.85546875" style="8" customWidth="1"/>
    <col min="4880" max="4880" width="24.42578125" style="8" customWidth="1"/>
    <col min="4881" max="4881" width="24.7109375" style="8" customWidth="1"/>
    <col min="4882" max="4882" width="25" style="8" customWidth="1"/>
    <col min="4883" max="4883" width="27.5703125" style="8" customWidth="1"/>
    <col min="4884" max="4884" width="23.42578125" style="8" customWidth="1"/>
    <col min="4885" max="4885" width="26.140625" style="8" customWidth="1"/>
    <col min="4886" max="4886" width="32.85546875" style="8" customWidth="1"/>
    <col min="4887" max="4887" width="26.140625" style="8" customWidth="1"/>
    <col min="4888" max="4888" width="27" style="8" customWidth="1"/>
    <col min="4889" max="4889" width="25" style="8" customWidth="1"/>
    <col min="4890" max="5123" width="8.85546875" style="8"/>
    <col min="5124" max="5124" width="8.5703125" style="8" customWidth="1"/>
    <col min="5125" max="5125" width="43.28515625" style="8" customWidth="1"/>
    <col min="5126" max="5126" width="37.140625" style="8" bestFit="1" customWidth="1"/>
    <col min="5127" max="5127" width="12.85546875" style="8" customWidth="1"/>
    <col min="5128" max="5128" width="33.7109375" style="8" customWidth="1"/>
    <col min="5129" max="5129" width="19.7109375" style="8" customWidth="1"/>
    <col min="5130" max="5130" width="16.140625" style="8" customWidth="1"/>
    <col min="5131" max="5131" width="14.42578125" style="8" customWidth="1"/>
    <col min="5132" max="5132" width="18.28515625" style="8" customWidth="1"/>
    <col min="5133" max="5133" width="14.140625" style="8" customWidth="1"/>
    <col min="5134" max="5134" width="11.5703125" style="8" customWidth="1"/>
    <col min="5135" max="5135" width="22.85546875" style="8" customWidth="1"/>
    <col min="5136" max="5136" width="24.42578125" style="8" customWidth="1"/>
    <col min="5137" max="5137" width="24.7109375" style="8" customWidth="1"/>
    <col min="5138" max="5138" width="25" style="8" customWidth="1"/>
    <col min="5139" max="5139" width="27.5703125" style="8" customWidth="1"/>
    <col min="5140" max="5140" width="23.42578125" style="8" customWidth="1"/>
    <col min="5141" max="5141" width="26.140625" style="8" customWidth="1"/>
    <col min="5142" max="5142" width="32.85546875" style="8" customWidth="1"/>
    <col min="5143" max="5143" width="26.140625" style="8" customWidth="1"/>
    <col min="5144" max="5144" width="27" style="8" customWidth="1"/>
    <col min="5145" max="5145" width="25" style="8" customWidth="1"/>
    <col min="5146" max="5379" width="8.85546875" style="8"/>
    <col min="5380" max="5380" width="8.5703125" style="8" customWidth="1"/>
    <col min="5381" max="5381" width="43.28515625" style="8" customWidth="1"/>
    <col min="5382" max="5382" width="37.140625" style="8" bestFit="1" customWidth="1"/>
    <col min="5383" max="5383" width="12.85546875" style="8" customWidth="1"/>
    <col min="5384" max="5384" width="33.7109375" style="8" customWidth="1"/>
    <col min="5385" max="5385" width="19.7109375" style="8" customWidth="1"/>
    <col min="5386" max="5386" width="16.140625" style="8" customWidth="1"/>
    <col min="5387" max="5387" width="14.42578125" style="8" customWidth="1"/>
    <col min="5388" max="5388" width="18.28515625" style="8" customWidth="1"/>
    <col min="5389" max="5389" width="14.140625" style="8" customWidth="1"/>
    <col min="5390" max="5390" width="11.5703125" style="8" customWidth="1"/>
    <col min="5391" max="5391" width="22.85546875" style="8" customWidth="1"/>
    <col min="5392" max="5392" width="24.42578125" style="8" customWidth="1"/>
    <col min="5393" max="5393" width="24.7109375" style="8" customWidth="1"/>
    <col min="5394" max="5394" width="25" style="8" customWidth="1"/>
    <col min="5395" max="5395" width="27.5703125" style="8" customWidth="1"/>
    <col min="5396" max="5396" width="23.42578125" style="8" customWidth="1"/>
    <col min="5397" max="5397" width="26.140625" style="8" customWidth="1"/>
    <col min="5398" max="5398" width="32.85546875" style="8" customWidth="1"/>
    <col min="5399" max="5399" width="26.140625" style="8" customWidth="1"/>
    <col min="5400" max="5400" width="27" style="8" customWidth="1"/>
    <col min="5401" max="5401" width="25" style="8" customWidth="1"/>
    <col min="5402" max="5635" width="8.85546875" style="8"/>
    <col min="5636" max="5636" width="8.5703125" style="8" customWidth="1"/>
    <col min="5637" max="5637" width="43.28515625" style="8" customWidth="1"/>
    <col min="5638" max="5638" width="37.140625" style="8" bestFit="1" customWidth="1"/>
    <col min="5639" max="5639" width="12.85546875" style="8" customWidth="1"/>
    <col min="5640" max="5640" width="33.7109375" style="8" customWidth="1"/>
    <col min="5641" max="5641" width="19.7109375" style="8" customWidth="1"/>
    <col min="5642" max="5642" width="16.140625" style="8" customWidth="1"/>
    <col min="5643" max="5643" width="14.42578125" style="8" customWidth="1"/>
    <col min="5644" max="5644" width="18.28515625" style="8" customWidth="1"/>
    <col min="5645" max="5645" width="14.140625" style="8" customWidth="1"/>
    <col min="5646" max="5646" width="11.5703125" style="8" customWidth="1"/>
    <col min="5647" max="5647" width="22.85546875" style="8" customWidth="1"/>
    <col min="5648" max="5648" width="24.42578125" style="8" customWidth="1"/>
    <col min="5649" max="5649" width="24.7109375" style="8" customWidth="1"/>
    <col min="5650" max="5650" width="25" style="8" customWidth="1"/>
    <col min="5651" max="5651" width="27.5703125" style="8" customWidth="1"/>
    <col min="5652" max="5652" width="23.42578125" style="8" customWidth="1"/>
    <col min="5653" max="5653" width="26.140625" style="8" customWidth="1"/>
    <col min="5654" max="5654" width="32.85546875" style="8" customWidth="1"/>
    <col min="5655" max="5655" width="26.140625" style="8" customWidth="1"/>
    <col min="5656" max="5656" width="27" style="8" customWidth="1"/>
    <col min="5657" max="5657" width="25" style="8" customWidth="1"/>
    <col min="5658" max="5891" width="8.85546875" style="8"/>
    <col min="5892" max="5892" width="8.5703125" style="8" customWidth="1"/>
    <col min="5893" max="5893" width="43.28515625" style="8" customWidth="1"/>
    <col min="5894" max="5894" width="37.140625" style="8" bestFit="1" customWidth="1"/>
    <col min="5895" max="5895" width="12.85546875" style="8" customWidth="1"/>
    <col min="5896" max="5896" width="33.7109375" style="8" customWidth="1"/>
    <col min="5897" max="5897" width="19.7109375" style="8" customWidth="1"/>
    <col min="5898" max="5898" width="16.140625" style="8" customWidth="1"/>
    <col min="5899" max="5899" width="14.42578125" style="8" customWidth="1"/>
    <col min="5900" max="5900" width="18.28515625" style="8" customWidth="1"/>
    <col min="5901" max="5901" width="14.140625" style="8" customWidth="1"/>
    <col min="5902" max="5902" width="11.5703125" style="8" customWidth="1"/>
    <col min="5903" max="5903" width="22.85546875" style="8" customWidth="1"/>
    <col min="5904" max="5904" width="24.42578125" style="8" customWidth="1"/>
    <col min="5905" max="5905" width="24.7109375" style="8" customWidth="1"/>
    <col min="5906" max="5906" width="25" style="8" customWidth="1"/>
    <col min="5907" max="5907" width="27.5703125" style="8" customWidth="1"/>
    <col min="5908" max="5908" width="23.42578125" style="8" customWidth="1"/>
    <col min="5909" max="5909" width="26.140625" style="8" customWidth="1"/>
    <col min="5910" max="5910" width="32.85546875" style="8" customWidth="1"/>
    <col min="5911" max="5911" width="26.140625" style="8" customWidth="1"/>
    <col min="5912" max="5912" width="27" style="8" customWidth="1"/>
    <col min="5913" max="5913" width="25" style="8" customWidth="1"/>
    <col min="5914" max="6147" width="8.85546875" style="8"/>
    <col min="6148" max="6148" width="8.5703125" style="8" customWidth="1"/>
    <col min="6149" max="6149" width="43.28515625" style="8" customWidth="1"/>
    <col min="6150" max="6150" width="37.140625" style="8" bestFit="1" customWidth="1"/>
    <col min="6151" max="6151" width="12.85546875" style="8" customWidth="1"/>
    <col min="6152" max="6152" width="33.7109375" style="8" customWidth="1"/>
    <col min="6153" max="6153" width="19.7109375" style="8" customWidth="1"/>
    <col min="6154" max="6154" width="16.140625" style="8" customWidth="1"/>
    <col min="6155" max="6155" width="14.42578125" style="8" customWidth="1"/>
    <col min="6156" max="6156" width="18.28515625" style="8" customWidth="1"/>
    <col min="6157" max="6157" width="14.140625" style="8" customWidth="1"/>
    <col min="6158" max="6158" width="11.5703125" style="8" customWidth="1"/>
    <col min="6159" max="6159" width="22.85546875" style="8" customWidth="1"/>
    <col min="6160" max="6160" width="24.42578125" style="8" customWidth="1"/>
    <col min="6161" max="6161" width="24.7109375" style="8" customWidth="1"/>
    <col min="6162" max="6162" width="25" style="8" customWidth="1"/>
    <col min="6163" max="6163" width="27.5703125" style="8" customWidth="1"/>
    <col min="6164" max="6164" width="23.42578125" style="8" customWidth="1"/>
    <col min="6165" max="6165" width="26.140625" style="8" customWidth="1"/>
    <col min="6166" max="6166" width="32.85546875" style="8" customWidth="1"/>
    <col min="6167" max="6167" width="26.140625" style="8" customWidth="1"/>
    <col min="6168" max="6168" width="27" style="8" customWidth="1"/>
    <col min="6169" max="6169" width="25" style="8" customWidth="1"/>
    <col min="6170" max="6403" width="8.85546875" style="8"/>
    <col min="6404" max="6404" width="8.5703125" style="8" customWidth="1"/>
    <col min="6405" max="6405" width="43.28515625" style="8" customWidth="1"/>
    <col min="6406" max="6406" width="37.140625" style="8" bestFit="1" customWidth="1"/>
    <col min="6407" max="6407" width="12.85546875" style="8" customWidth="1"/>
    <col min="6408" max="6408" width="33.7109375" style="8" customWidth="1"/>
    <col min="6409" max="6409" width="19.7109375" style="8" customWidth="1"/>
    <col min="6410" max="6410" width="16.140625" style="8" customWidth="1"/>
    <col min="6411" max="6411" width="14.42578125" style="8" customWidth="1"/>
    <col min="6412" max="6412" width="18.28515625" style="8" customWidth="1"/>
    <col min="6413" max="6413" width="14.140625" style="8" customWidth="1"/>
    <col min="6414" max="6414" width="11.5703125" style="8" customWidth="1"/>
    <col min="6415" max="6415" width="22.85546875" style="8" customWidth="1"/>
    <col min="6416" max="6416" width="24.42578125" style="8" customWidth="1"/>
    <col min="6417" max="6417" width="24.7109375" style="8" customWidth="1"/>
    <col min="6418" max="6418" width="25" style="8" customWidth="1"/>
    <col min="6419" max="6419" width="27.5703125" style="8" customWidth="1"/>
    <col min="6420" max="6420" width="23.42578125" style="8" customWidth="1"/>
    <col min="6421" max="6421" width="26.140625" style="8" customWidth="1"/>
    <col min="6422" max="6422" width="32.85546875" style="8" customWidth="1"/>
    <col min="6423" max="6423" width="26.140625" style="8" customWidth="1"/>
    <col min="6424" max="6424" width="27" style="8" customWidth="1"/>
    <col min="6425" max="6425" width="25" style="8" customWidth="1"/>
    <col min="6426" max="6659" width="8.85546875" style="8"/>
    <col min="6660" max="6660" width="8.5703125" style="8" customWidth="1"/>
    <col min="6661" max="6661" width="43.28515625" style="8" customWidth="1"/>
    <col min="6662" max="6662" width="37.140625" style="8" bestFit="1" customWidth="1"/>
    <col min="6663" max="6663" width="12.85546875" style="8" customWidth="1"/>
    <col min="6664" max="6664" width="33.7109375" style="8" customWidth="1"/>
    <col min="6665" max="6665" width="19.7109375" style="8" customWidth="1"/>
    <col min="6666" max="6666" width="16.140625" style="8" customWidth="1"/>
    <col min="6667" max="6667" width="14.42578125" style="8" customWidth="1"/>
    <col min="6668" max="6668" width="18.28515625" style="8" customWidth="1"/>
    <col min="6669" max="6669" width="14.140625" style="8" customWidth="1"/>
    <col min="6670" max="6670" width="11.5703125" style="8" customWidth="1"/>
    <col min="6671" max="6671" width="22.85546875" style="8" customWidth="1"/>
    <col min="6672" max="6672" width="24.42578125" style="8" customWidth="1"/>
    <col min="6673" max="6673" width="24.7109375" style="8" customWidth="1"/>
    <col min="6674" max="6674" width="25" style="8" customWidth="1"/>
    <col min="6675" max="6675" width="27.5703125" style="8" customWidth="1"/>
    <col min="6676" max="6676" width="23.42578125" style="8" customWidth="1"/>
    <col min="6677" max="6677" width="26.140625" style="8" customWidth="1"/>
    <col min="6678" max="6678" width="32.85546875" style="8" customWidth="1"/>
    <col min="6679" max="6679" width="26.140625" style="8" customWidth="1"/>
    <col min="6680" max="6680" width="27" style="8" customWidth="1"/>
    <col min="6681" max="6681" width="25" style="8" customWidth="1"/>
    <col min="6682" max="6915" width="8.85546875" style="8"/>
    <col min="6916" max="6916" width="8.5703125" style="8" customWidth="1"/>
    <col min="6917" max="6917" width="43.28515625" style="8" customWidth="1"/>
    <col min="6918" max="6918" width="37.140625" style="8" bestFit="1" customWidth="1"/>
    <col min="6919" max="6919" width="12.85546875" style="8" customWidth="1"/>
    <col min="6920" max="6920" width="33.7109375" style="8" customWidth="1"/>
    <col min="6921" max="6921" width="19.7109375" style="8" customWidth="1"/>
    <col min="6922" max="6922" width="16.140625" style="8" customWidth="1"/>
    <col min="6923" max="6923" width="14.42578125" style="8" customWidth="1"/>
    <col min="6924" max="6924" width="18.28515625" style="8" customWidth="1"/>
    <col min="6925" max="6925" width="14.140625" style="8" customWidth="1"/>
    <col min="6926" max="6926" width="11.5703125" style="8" customWidth="1"/>
    <col min="6927" max="6927" width="22.85546875" style="8" customWidth="1"/>
    <col min="6928" max="6928" width="24.42578125" style="8" customWidth="1"/>
    <col min="6929" max="6929" width="24.7109375" style="8" customWidth="1"/>
    <col min="6930" max="6930" width="25" style="8" customWidth="1"/>
    <col min="6931" max="6931" width="27.5703125" style="8" customWidth="1"/>
    <col min="6932" max="6932" width="23.42578125" style="8" customWidth="1"/>
    <col min="6933" max="6933" width="26.140625" style="8" customWidth="1"/>
    <col min="6934" max="6934" width="32.85546875" style="8" customWidth="1"/>
    <col min="6935" max="6935" width="26.140625" style="8" customWidth="1"/>
    <col min="6936" max="6936" width="27" style="8" customWidth="1"/>
    <col min="6937" max="6937" width="25" style="8" customWidth="1"/>
    <col min="6938" max="7171" width="8.85546875" style="8"/>
    <col min="7172" max="7172" width="8.5703125" style="8" customWidth="1"/>
    <col min="7173" max="7173" width="43.28515625" style="8" customWidth="1"/>
    <col min="7174" max="7174" width="37.140625" style="8" bestFit="1" customWidth="1"/>
    <col min="7175" max="7175" width="12.85546875" style="8" customWidth="1"/>
    <col min="7176" max="7176" width="33.7109375" style="8" customWidth="1"/>
    <col min="7177" max="7177" width="19.7109375" style="8" customWidth="1"/>
    <col min="7178" max="7178" width="16.140625" style="8" customWidth="1"/>
    <col min="7179" max="7179" width="14.42578125" style="8" customWidth="1"/>
    <col min="7180" max="7180" width="18.28515625" style="8" customWidth="1"/>
    <col min="7181" max="7181" width="14.140625" style="8" customWidth="1"/>
    <col min="7182" max="7182" width="11.5703125" style="8" customWidth="1"/>
    <col min="7183" max="7183" width="22.85546875" style="8" customWidth="1"/>
    <col min="7184" max="7184" width="24.42578125" style="8" customWidth="1"/>
    <col min="7185" max="7185" width="24.7109375" style="8" customWidth="1"/>
    <col min="7186" max="7186" width="25" style="8" customWidth="1"/>
    <col min="7187" max="7187" width="27.5703125" style="8" customWidth="1"/>
    <col min="7188" max="7188" width="23.42578125" style="8" customWidth="1"/>
    <col min="7189" max="7189" width="26.140625" style="8" customWidth="1"/>
    <col min="7190" max="7190" width="32.85546875" style="8" customWidth="1"/>
    <col min="7191" max="7191" width="26.140625" style="8" customWidth="1"/>
    <col min="7192" max="7192" width="27" style="8" customWidth="1"/>
    <col min="7193" max="7193" width="25" style="8" customWidth="1"/>
    <col min="7194" max="7427" width="8.85546875" style="8"/>
    <col min="7428" max="7428" width="8.5703125" style="8" customWidth="1"/>
    <col min="7429" max="7429" width="43.28515625" style="8" customWidth="1"/>
    <col min="7430" max="7430" width="37.140625" style="8" bestFit="1" customWidth="1"/>
    <col min="7431" max="7431" width="12.85546875" style="8" customWidth="1"/>
    <col min="7432" max="7432" width="33.7109375" style="8" customWidth="1"/>
    <col min="7433" max="7433" width="19.7109375" style="8" customWidth="1"/>
    <col min="7434" max="7434" width="16.140625" style="8" customWidth="1"/>
    <col min="7435" max="7435" width="14.42578125" style="8" customWidth="1"/>
    <col min="7436" max="7436" width="18.28515625" style="8" customWidth="1"/>
    <col min="7437" max="7437" width="14.140625" style="8" customWidth="1"/>
    <col min="7438" max="7438" width="11.5703125" style="8" customWidth="1"/>
    <col min="7439" max="7439" width="22.85546875" style="8" customWidth="1"/>
    <col min="7440" max="7440" width="24.42578125" style="8" customWidth="1"/>
    <col min="7441" max="7441" width="24.7109375" style="8" customWidth="1"/>
    <col min="7442" max="7442" width="25" style="8" customWidth="1"/>
    <col min="7443" max="7443" width="27.5703125" style="8" customWidth="1"/>
    <col min="7444" max="7444" width="23.42578125" style="8" customWidth="1"/>
    <col min="7445" max="7445" width="26.140625" style="8" customWidth="1"/>
    <col min="7446" max="7446" width="32.85546875" style="8" customWidth="1"/>
    <col min="7447" max="7447" width="26.140625" style="8" customWidth="1"/>
    <col min="7448" max="7448" width="27" style="8" customWidth="1"/>
    <col min="7449" max="7449" width="25" style="8" customWidth="1"/>
    <col min="7450" max="7683" width="8.85546875" style="8"/>
    <col min="7684" max="7684" width="8.5703125" style="8" customWidth="1"/>
    <col min="7685" max="7685" width="43.28515625" style="8" customWidth="1"/>
    <col min="7686" max="7686" width="37.140625" style="8" bestFit="1" customWidth="1"/>
    <col min="7687" max="7687" width="12.85546875" style="8" customWidth="1"/>
    <col min="7688" max="7688" width="33.7109375" style="8" customWidth="1"/>
    <col min="7689" max="7689" width="19.7109375" style="8" customWidth="1"/>
    <col min="7690" max="7690" width="16.140625" style="8" customWidth="1"/>
    <col min="7691" max="7691" width="14.42578125" style="8" customWidth="1"/>
    <col min="7692" max="7692" width="18.28515625" style="8" customWidth="1"/>
    <col min="7693" max="7693" width="14.140625" style="8" customWidth="1"/>
    <col min="7694" max="7694" width="11.5703125" style="8" customWidth="1"/>
    <col min="7695" max="7695" width="22.85546875" style="8" customWidth="1"/>
    <col min="7696" max="7696" width="24.42578125" style="8" customWidth="1"/>
    <col min="7697" max="7697" width="24.7109375" style="8" customWidth="1"/>
    <col min="7698" max="7698" width="25" style="8" customWidth="1"/>
    <col min="7699" max="7699" width="27.5703125" style="8" customWidth="1"/>
    <col min="7700" max="7700" width="23.42578125" style="8" customWidth="1"/>
    <col min="7701" max="7701" width="26.140625" style="8" customWidth="1"/>
    <col min="7702" max="7702" width="32.85546875" style="8" customWidth="1"/>
    <col min="7703" max="7703" width="26.140625" style="8" customWidth="1"/>
    <col min="7704" max="7704" width="27" style="8" customWidth="1"/>
    <col min="7705" max="7705" width="25" style="8" customWidth="1"/>
    <col min="7706" max="7939" width="8.85546875" style="8"/>
    <col min="7940" max="7940" width="8.5703125" style="8" customWidth="1"/>
    <col min="7941" max="7941" width="43.28515625" style="8" customWidth="1"/>
    <col min="7942" max="7942" width="37.140625" style="8" bestFit="1" customWidth="1"/>
    <col min="7943" max="7943" width="12.85546875" style="8" customWidth="1"/>
    <col min="7944" max="7944" width="33.7109375" style="8" customWidth="1"/>
    <col min="7945" max="7945" width="19.7109375" style="8" customWidth="1"/>
    <col min="7946" max="7946" width="16.140625" style="8" customWidth="1"/>
    <col min="7947" max="7947" width="14.42578125" style="8" customWidth="1"/>
    <col min="7948" max="7948" width="18.28515625" style="8" customWidth="1"/>
    <col min="7949" max="7949" width="14.140625" style="8" customWidth="1"/>
    <col min="7950" max="7950" width="11.5703125" style="8" customWidth="1"/>
    <col min="7951" max="7951" width="22.85546875" style="8" customWidth="1"/>
    <col min="7952" max="7952" width="24.42578125" style="8" customWidth="1"/>
    <col min="7953" max="7953" width="24.7109375" style="8" customWidth="1"/>
    <col min="7954" max="7954" width="25" style="8" customWidth="1"/>
    <col min="7955" max="7955" width="27.5703125" style="8" customWidth="1"/>
    <col min="7956" max="7956" width="23.42578125" style="8" customWidth="1"/>
    <col min="7957" max="7957" width="26.140625" style="8" customWidth="1"/>
    <col min="7958" max="7958" width="32.85546875" style="8" customWidth="1"/>
    <col min="7959" max="7959" width="26.140625" style="8" customWidth="1"/>
    <col min="7960" max="7960" width="27" style="8" customWidth="1"/>
    <col min="7961" max="7961" width="25" style="8" customWidth="1"/>
    <col min="7962" max="8195" width="8.85546875" style="8"/>
    <col min="8196" max="8196" width="8.5703125" style="8" customWidth="1"/>
    <col min="8197" max="8197" width="43.28515625" style="8" customWidth="1"/>
    <col min="8198" max="8198" width="37.140625" style="8" bestFit="1" customWidth="1"/>
    <col min="8199" max="8199" width="12.85546875" style="8" customWidth="1"/>
    <col min="8200" max="8200" width="33.7109375" style="8" customWidth="1"/>
    <col min="8201" max="8201" width="19.7109375" style="8" customWidth="1"/>
    <col min="8202" max="8202" width="16.140625" style="8" customWidth="1"/>
    <col min="8203" max="8203" width="14.42578125" style="8" customWidth="1"/>
    <col min="8204" max="8204" width="18.28515625" style="8" customWidth="1"/>
    <col min="8205" max="8205" width="14.140625" style="8" customWidth="1"/>
    <col min="8206" max="8206" width="11.5703125" style="8" customWidth="1"/>
    <col min="8207" max="8207" width="22.85546875" style="8" customWidth="1"/>
    <col min="8208" max="8208" width="24.42578125" style="8" customWidth="1"/>
    <col min="8209" max="8209" width="24.7109375" style="8" customWidth="1"/>
    <col min="8210" max="8210" width="25" style="8" customWidth="1"/>
    <col min="8211" max="8211" width="27.5703125" style="8" customWidth="1"/>
    <col min="8212" max="8212" width="23.42578125" style="8" customWidth="1"/>
    <col min="8213" max="8213" width="26.140625" style="8" customWidth="1"/>
    <col min="8214" max="8214" width="32.85546875" style="8" customWidth="1"/>
    <col min="8215" max="8215" width="26.140625" style="8" customWidth="1"/>
    <col min="8216" max="8216" width="27" style="8" customWidth="1"/>
    <col min="8217" max="8217" width="25" style="8" customWidth="1"/>
    <col min="8218" max="8451" width="8.85546875" style="8"/>
    <col min="8452" max="8452" width="8.5703125" style="8" customWidth="1"/>
    <col min="8453" max="8453" width="43.28515625" style="8" customWidth="1"/>
    <col min="8454" max="8454" width="37.140625" style="8" bestFit="1" customWidth="1"/>
    <col min="8455" max="8455" width="12.85546875" style="8" customWidth="1"/>
    <col min="8456" max="8456" width="33.7109375" style="8" customWidth="1"/>
    <col min="8457" max="8457" width="19.7109375" style="8" customWidth="1"/>
    <col min="8458" max="8458" width="16.140625" style="8" customWidth="1"/>
    <col min="8459" max="8459" width="14.42578125" style="8" customWidth="1"/>
    <col min="8460" max="8460" width="18.28515625" style="8" customWidth="1"/>
    <col min="8461" max="8461" width="14.140625" style="8" customWidth="1"/>
    <col min="8462" max="8462" width="11.5703125" style="8" customWidth="1"/>
    <col min="8463" max="8463" width="22.85546875" style="8" customWidth="1"/>
    <col min="8464" max="8464" width="24.42578125" style="8" customWidth="1"/>
    <col min="8465" max="8465" width="24.7109375" style="8" customWidth="1"/>
    <col min="8466" max="8466" width="25" style="8" customWidth="1"/>
    <col min="8467" max="8467" width="27.5703125" style="8" customWidth="1"/>
    <col min="8468" max="8468" width="23.42578125" style="8" customWidth="1"/>
    <col min="8469" max="8469" width="26.140625" style="8" customWidth="1"/>
    <col min="8470" max="8470" width="32.85546875" style="8" customWidth="1"/>
    <col min="8471" max="8471" width="26.140625" style="8" customWidth="1"/>
    <col min="8472" max="8472" width="27" style="8" customWidth="1"/>
    <col min="8473" max="8473" width="25" style="8" customWidth="1"/>
    <col min="8474" max="8707" width="8.85546875" style="8"/>
    <col min="8708" max="8708" width="8.5703125" style="8" customWidth="1"/>
    <col min="8709" max="8709" width="43.28515625" style="8" customWidth="1"/>
    <col min="8710" max="8710" width="37.140625" style="8" bestFit="1" customWidth="1"/>
    <col min="8711" max="8711" width="12.85546875" style="8" customWidth="1"/>
    <col min="8712" max="8712" width="33.7109375" style="8" customWidth="1"/>
    <col min="8713" max="8713" width="19.7109375" style="8" customWidth="1"/>
    <col min="8714" max="8714" width="16.140625" style="8" customWidth="1"/>
    <col min="8715" max="8715" width="14.42578125" style="8" customWidth="1"/>
    <col min="8716" max="8716" width="18.28515625" style="8" customWidth="1"/>
    <col min="8717" max="8717" width="14.140625" style="8" customWidth="1"/>
    <col min="8718" max="8718" width="11.5703125" style="8" customWidth="1"/>
    <col min="8719" max="8719" width="22.85546875" style="8" customWidth="1"/>
    <col min="8720" max="8720" width="24.42578125" style="8" customWidth="1"/>
    <col min="8721" max="8721" width="24.7109375" style="8" customWidth="1"/>
    <col min="8722" max="8722" width="25" style="8" customWidth="1"/>
    <col min="8723" max="8723" width="27.5703125" style="8" customWidth="1"/>
    <col min="8724" max="8724" width="23.42578125" style="8" customWidth="1"/>
    <col min="8725" max="8725" width="26.140625" style="8" customWidth="1"/>
    <col min="8726" max="8726" width="32.85546875" style="8" customWidth="1"/>
    <col min="8727" max="8727" width="26.140625" style="8" customWidth="1"/>
    <col min="8728" max="8728" width="27" style="8" customWidth="1"/>
    <col min="8729" max="8729" width="25" style="8" customWidth="1"/>
    <col min="8730" max="8963" width="8.85546875" style="8"/>
    <col min="8964" max="8964" width="8.5703125" style="8" customWidth="1"/>
    <col min="8965" max="8965" width="43.28515625" style="8" customWidth="1"/>
    <col min="8966" max="8966" width="37.140625" style="8" bestFit="1" customWidth="1"/>
    <col min="8967" max="8967" width="12.85546875" style="8" customWidth="1"/>
    <col min="8968" max="8968" width="33.7109375" style="8" customWidth="1"/>
    <col min="8969" max="8969" width="19.7109375" style="8" customWidth="1"/>
    <col min="8970" max="8970" width="16.140625" style="8" customWidth="1"/>
    <col min="8971" max="8971" width="14.42578125" style="8" customWidth="1"/>
    <col min="8972" max="8972" width="18.28515625" style="8" customWidth="1"/>
    <col min="8973" max="8973" width="14.140625" style="8" customWidth="1"/>
    <col min="8974" max="8974" width="11.5703125" style="8" customWidth="1"/>
    <col min="8975" max="8975" width="22.85546875" style="8" customWidth="1"/>
    <col min="8976" max="8976" width="24.42578125" style="8" customWidth="1"/>
    <col min="8977" max="8977" width="24.7109375" style="8" customWidth="1"/>
    <col min="8978" max="8978" width="25" style="8" customWidth="1"/>
    <col min="8979" max="8979" width="27.5703125" style="8" customWidth="1"/>
    <col min="8980" max="8980" width="23.42578125" style="8" customWidth="1"/>
    <col min="8981" max="8981" width="26.140625" style="8" customWidth="1"/>
    <col min="8982" max="8982" width="32.85546875" style="8" customWidth="1"/>
    <col min="8983" max="8983" width="26.140625" style="8" customWidth="1"/>
    <col min="8984" max="8984" width="27" style="8" customWidth="1"/>
    <col min="8985" max="8985" width="25" style="8" customWidth="1"/>
    <col min="8986" max="9219" width="8.85546875" style="8"/>
    <col min="9220" max="9220" width="8.5703125" style="8" customWidth="1"/>
    <col min="9221" max="9221" width="43.28515625" style="8" customWidth="1"/>
    <col min="9222" max="9222" width="37.140625" style="8" bestFit="1" customWidth="1"/>
    <col min="9223" max="9223" width="12.85546875" style="8" customWidth="1"/>
    <col min="9224" max="9224" width="33.7109375" style="8" customWidth="1"/>
    <col min="9225" max="9225" width="19.7109375" style="8" customWidth="1"/>
    <col min="9226" max="9226" width="16.140625" style="8" customWidth="1"/>
    <col min="9227" max="9227" width="14.42578125" style="8" customWidth="1"/>
    <col min="9228" max="9228" width="18.28515625" style="8" customWidth="1"/>
    <col min="9229" max="9229" width="14.140625" style="8" customWidth="1"/>
    <col min="9230" max="9230" width="11.5703125" style="8" customWidth="1"/>
    <col min="9231" max="9231" width="22.85546875" style="8" customWidth="1"/>
    <col min="9232" max="9232" width="24.42578125" style="8" customWidth="1"/>
    <col min="9233" max="9233" width="24.7109375" style="8" customWidth="1"/>
    <col min="9234" max="9234" width="25" style="8" customWidth="1"/>
    <col min="9235" max="9235" width="27.5703125" style="8" customWidth="1"/>
    <col min="9236" max="9236" width="23.42578125" style="8" customWidth="1"/>
    <col min="9237" max="9237" width="26.140625" style="8" customWidth="1"/>
    <col min="9238" max="9238" width="32.85546875" style="8" customWidth="1"/>
    <col min="9239" max="9239" width="26.140625" style="8" customWidth="1"/>
    <col min="9240" max="9240" width="27" style="8" customWidth="1"/>
    <col min="9241" max="9241" width="25" style="8" customWidth="1"/>
    <col min="9242" max="9475" width="8.85546875" style="8"/>
    <col min="9476" max="9476" width="8.5703125" style="8" customWidth="1"/>
    <col min="9477" max="9477" width="43.28515625" style="8" customWidth="1"/>
    <col min="9478" max="9478" width="37.140625" style="8" bestFit="1" customWidth="1"/>
    <col min="9479" max="9479" width="12.85546875" style="8" customWidth="1"/>
    <col min="9480" max="9480" width="33.7109375" style="8" customWidth="1"/>
    <col min="9481" max="9481" width="19.7109375" style="8" customWidth="1"/>
    <col min="9482" max="9482" width="16.140625" style="8" customWidth="1"/>
    <col min="9483" max="9483" width="14.42578125" style="8" customWidth="1"/>
    <col min="9484" max="9484" width="18.28515625" style="8" customWidth="1"/>
    <col min="9485" max="9485" width="14.140625" style="8" customWidth="1"/>
    <col min="9486" max="9486" width="11.5703125" style="8" customWidth="1"/>
    <col min="9487" max="9487" width="22.85546875" style="8" customWidth="1"/>
    <col min="9488" max="9488" width="24.42578125" style="8" customWidth="1"/>
    <col min="9489" max="9489" width="24.7109375" style="8" customWidth="1"/>
    <col min="9490" max="9490" width="25" style="8" customWidth="1"/>
    <col min="9491" max="9491" width="27.5703125" style="8" customWidth="1"/>
    <col min="9492" max="9492" width="23.42578125" style="8" customWidth="1"/>
    <col min="9493" max="9493" width="26.140625" style="8" customWidth="1"/>
    <col min="9494" max="9494" width="32.85546875" style="8" customWidth="1"/>
    <col min="9495" max="9495" width="26.140625" style="8" customWidth="1"/>
    <col min="9496" max="9496" width="27" style="8" customWidth="1"/>
    <col min="9497" max="9497" width="25" style="8" customWidth="1"/>
    <col min="9498" max="9731" width="8.85546875" style="8"/>
    <col min="9732" max="9732" width="8.5703125" style="8" customWidth="1"/>
    <col min="9733" max="9733" width="43.28515625" style="8" customWidth="1"/>
    <col min="9734" max="9734" width="37.140625" style="8" bestFit="1" customWidth="1"/>
    <col min="9735" max="9735" width="12.85546875" style="8" customWidth="1"/>
    <col min="9736" max="9736" width="33.7109375" style="8" customWidth="1"/>
    <col min="9737" max="9737" width="19.7109375" style="8" customWidth="1"/>
    <col min="9738" max="9738" width="16.140625" style="8" customWidth="1"/>
    <col min="9739" max="9739" width="14.42578125" style="8" customWidth="1"/>
    <col min="9740" max="9740" width="18.28515625" style="8" customWidth="1"/>
    <col min="9741" max="9741" width="14.140625" style="8" customWidth="1"/>
    <col min="9742" max="9742" width="11.5703125" style="8" customWidth="1"/>
    <col min="9743" max="9743" width="22.85546875" style="8" customWidth="1"/>
    <col min="9744" max="9744" width="24.42578125" style="8" customWidth="1"/>
    <col min="9745" max="9745" width="24.7109375" style="8" customWidth="1"/>
    <col min="9746" max="9746" width="25" style="8" customWidth="1"/>
    <col min="9747" max="9747" width="27.5703125" style="8" customWidth="1"/>
    <col min="9748" max="9748" width="23.42578125" style="8" customWidth="1"/>
    <col min="9749" max="9749" width="26.140625" style="8" customWidth="1"/>
    <col min="9750" max="9750" width="32.85546875" style="8" customWidth="1"/>
    <col min="9751" max="9751" width="26.140625" style="8" customWidth="1"/>
    <col min="9752" max="9752" width="27" style="8" customWidth="1"/>
    <col min="9753" max="9753" width="25" style="8" customWidth="1"/>
    <col min="9754" max="9987" width="8.85546875" style="8"/>
    <col min="9988" max="9988" width="8.5703125" style="8" customWidth="1"/>
    <col min="9989" max="9989" width="43.28515625" style="8" customWidth="1"/>
    <col min="9990" max="9990" width="37.140625" style="8" bestFit="1" customWidth="1"/>
    <col min="9991" max="9991" width="12.85546875" style="8" customWidth="1"/>
    <col min="9992" max="9992" width="33.7109375" style="8" customWidth="1"/>
    <col min="9993" max="9993" width="19.7109375" style="8" customWidth="1"/>
    <col min="9994" max="9994" width="16.140625" style="8" customWidth="1"/>
    <col min="9995" max="9995" width="14.42578125" style="8" customWidth="1"/>
    <col min="9996" max="9996" width="18.28515625" style="8" customWidth="1"/>
    <col min="9997" max="9997" width="14.140625" style="8" customWidth="1"/>
    <col min="9998" max="9998" width="11.5703125" style="8" customWidth="1"/>
    <col min="9999" max="9999" width="22.85546875" style="8" customWidth="1"/>
    <col min="10000" max="10000" width="24.42578125" style="8" customWidth="1"/>
    <col min="10001" max="10001" width="24.7109375" style="8" customWidth="1"/>
    <col min="10002" max="10002" width="25" style="8" customWidth="1"/>
    <col min="10003" max="10003" width="27.5703125" style="8" customWidth="1"/>
    <col min="10004" max="10004" width="23.42578125" style="8" customWidth="1"/>
    <col min="10005" max="10005" width="26.140625" style="8" customWidth="1"/>
    <col min="10006" max="10006" width="32.85546875" style="8" customWidth="1"/>
    <col min="10007" max="10007" width="26.140625" style="8" customWidth="1"/>
    <col min="10008" max="10008" width="27" style="8" customWidth="1"/>
    <col min="10009" max="10009" width="25" style="8" customWidth="1"/>
    <col min="10010" max="10243" width="8.85546875" style="8"/>
    <col min="10244" max="10244" width="8.5703125" style="8" customWidth="1"/>
    <col min="10245" max="10245" width="43.28515625" style="8" customWidth="1"/>
    <col min="10246" max="10246" width="37.140625" style="8" bestFit="1" customWidth="1"/>
    <col min="10247" max="10247" width="12.85546875" style="8" customWidth="1"/>
    <col min="10248" max="10248" width="33.7109375" style="8" customWidth="1"/>
    <col min="10249" max="10249" width="19.7109375" style="8" customWidth="1"/>
    <col min="10250" max="10250" width="16.140625" style="8" customWidth="1"/>
    <col min="10251" max="10251" width="14.42578125" style="8" customWidth="1"/>
    <col min="10252" max="10252" width="18.28515625" style="8" customWidth="1"/>
    <col min="10253" max="10253" width="14.140625" style="8" customWidth="1"/>
    <col min="10254" max="10254" width="11.5703125" style="8" customWidth="1"/>
    <col min="10255" max="10255" width="22.85546875" style="8" customWidth="1"/>
    <col min="10256" max="10256" width="24.42578125" style="8" customWidth="1"/>
    <col min="10257" max="10257" width="24.7109375" style="8" customWidth="1"/>
    <col min="10258" max="10258" width="25" style="8" customWidth="1"/>
    <col min="10259" max="10259" width="27.5703125" style="8" customWidth="1"/>
    <col min="10260" max="10260" width="23.42578125" style="8" customWidth="1"/>
    <col min="10261" max="10261" width="26.140625" style="8" customWidth="1"/>
    <col min="10262" max="10262" width="32.85546875" style="8" customWidth="1"/>
    <col min="10263" max="10263" width="26.140625" style="8" customWidth="1"/>
    <col min="10264" max="10264" width="27" style="8" customWidth="1"/>
    <col min="10265" max="10265" width="25" style="8" customWidth="1"/>
    <col min="10266" max="10499" width="8.85546875" style="8"/>
    <col min="10500" max="10500" width="8.5703125" style="8" customWidth="1"/>
    <col min="10501" max="10501" width="43.28515625" style="8" customWidth="1"/>
    <col min="10502" max="10502" width="37.140625" style="8" bestFit="1" customWidth="1"/>
    <col min="10503" max="10503" width="12.85546875" style="8" customWidth="1"/>
    <col min="10504" max="10504" width="33.7109375" style="8" customWidth="1"/>
    <col min="10505" max="10505" width="19.7109375" style="8" customWidth="1"/>
    <col min="10506" max="10506" width="16.140625" style="8" customWidth="1"/>
    <col min="10507" max="10507" width="14.42578125" style="8" customWidth="1"/>
    <col min="10508" max="10508" width="18.28515625" style="8" customWidth="1"/>
    <col min="10509" max="10509" width="14.140625" style="8" customWidth="1"/>
    <col min="10510" max="10510" width="11.5703125" style="8" customWidth="1"/>
    <col min="10511" max="10511" width="22.85546875" style="8" customWidth="1"/>
    <col min="10512" max="10512" width="24.42578125" style="8" customWidth="1"/>
    <col min="10513" max="10513" width="24.7109375" style="8" customWidth="1"/>
    <col min="10514" max="10514" width="25" style="8" customWidth="1"/>
    <col min="10515" max="10515" width="27.5703125" style="8" customWidth="1"/>
    <col min="10516" max="10516" width="23.42578125" style="8" customWidth="1"/>
    <col min="10517" max="10517" width="26.140625" style="8" customWidth="1"/>
    <col min="10518" max="10518" width="32.85546875" style="8" customWidth="1"/>
    <col min="10519" max="10519" width="26.140625" style="8" customWidth="1"/>
    <col min="10520" max="10520" width="27" style="8" customWidth="1"/>
    <col min="10521" max="10521" width="25" style="8" customWidth="1"/>
    <col min="10522" max="10755" width="8.85546875" style="8"/>
    <col min="10756" max="10756" width="8.5703125" style="8" customWidth="1"/>
    <col min="10757" max="10757" width="43.28515625" style="8" customWidth="1"/>
    <col min="10758" max="10758" width="37.140625" style="8" bestFit="1" customWidth="1"/>
    <col min="10759" max="10759" width="12.85546875" style="8" customWidth="1"/>
    <col min="10760" max="10760" width="33.7109375" style="8" customWidth="1"/>
    <col min="10761" max="10761" width="19.7109375" style="8" customWidth="1"/>
    <col min="10762" max="10762" width="16.140625" style="8" customWidth="1"/>
    <col min="10763" max="10763" width="14.42578125" style="8" customWidth="1"/>
    <col min="10764" max="10764" width="18.28515625" style="8" customWidth="1"/>
    <col min="10765" max="10765" width="14.140625" style="8" customWidth="1"/>
    <col min="10766" max="10766" width="11.5703125" style="8" customWidth="1"/>
    <col min="10767" max="10767" width="22.85546875" style="8" customWidth="1"/>
    <col min="10768" max="10768" width="24.42578125" style="8" customWidth="1"/>
    <col min="10769" max="10769" width="24.7109375" style="8" customWidth="1"/>
    <col min="10770" max="10770" width="25" style="8" customWidth="1"/>
    <col min="10771" max="10771" width="27.5703125" style="8" customWidth="1"/>
    <col min="10772" max="10772" width="23.42578125" style="8" customWidth="1"/>
    <col min="10773" max="10773" width="26.140625" style="8" customWidth="1"/>
    <col min="10774" max="10774" width="32.85546875" style="8" customWidth="1"/>
    <col min="10775" max="10775" width="26.140625" style="8" customWidth="1"/>
    <col min="10776" max="10776" width="27" style="8" customWidth="1"/>
    <col min="10777" max="10777" width="25" style="8" customWidth="1"/>
    <col min="10778" max="11011" width="8.85546875" style="8"/>
    <col min="11012" max="11012" width="8.5703125" style="8" customWidth="1"/>
    <col min="11013" max="11013" width="43.28515625" style="8" customWidth="1"/>
    <col min="11014" max="11014" width="37.140625" style="8" bestFit="1" customWidth="1"/>
    <col min="11015" max="11015" width="12.85546875" style="8" customWidth="1"/>
    <col min="11016" max="11016" width="33.7109375" style="8" customWidth="1"/>
    <col min="11017" max="11017" width="19.7109375" style="8" customWidth="1"/>
    <col min="11018" max="11018" width="16.140625" style="8" customWidth="1"/>
    <col min="11019" max="11019" width="14.42578125" style="8" customWidth="1"/>
    <col min="11020" max="11020" width="18.28515625" style="8" customWidth="1"/>
    <col min="11021" max="11021" width="14.140625" style="8" customWidth="1"/>
    <col min="11022" max="11022" width="11.5703125" style="8" customWidth="1"/>
    <col min="11023" max="11023" width="22.85546875" style="8" customWidth="1"/>
    <col min="11024" max="11024" width="24.42578125" style="8" customWidth="1"/>
    <col min="11025" max="11025" width="24.7109375" style="8" customWidth="1"/>
    <col min="11026" max="11026" width="25" style="8" customWidth="1"/>
    <col min="11027" max="11027" width="27.5703125" style="8" customWidth="1"/>
    <col min="11028" max="11028" width="23.42578125" style="8" customWidth="1"/>
    <col min="11029" max="11029" width="26.140625" style="8" customWidth="1"/>
    <col min="11030" max="11030" width="32.85546875" style="8" customWidth="1"/>
    <col min="11031" max="11031" width="26.140625" style="8" customWidth="1"/>
    <col min="11032" max="11032" width="27" style="8" customWidth="1"/>
    <col min="11033" max="11033" width="25" style="8" customWidth="1"/>
    <col min="11034" max="11267" width="8.85546875" style="8"/>
    <col min="11268" max="11268" width="8.5703125" style="8" customWidth="1"/>
    <col min="11269" max="11269" width="43.28515625" style="8" customWidth="1"/>
    <col min="11270" max="11270" width="37.140625" style="8" bestFit="1" customWidth="1"/>
    <col min="11271" max="11271" width="12.85546875" style="8" customWidth="1"/>
    <col min="11272" max="11272" width="33.7109375" style="8" customWidth="1"/>
    <col min="11273" max="11273" width="19.7109375" style="8" customWidth="1"/>
    <col min="11274" max="11274" width="16.140625" style="8" customWidth="1"/>
    <col min="11275" max="11275" width="14.42578125" style="8" customWidth="1"/>
    <col min="11276" max="11276" width="18.28515625" style="8" customWidth="1"/>
    <col min="11277" max="11277" width="14.140625" style="8" customWidth="1"/>
    <col min="11278" max="11278" width="11.5703125" style="8" customWidth="1"/>
    <col min="11279" max="11279" width="22.85546875" style="8" customWidth="1"/>
    <col min="11280" max="11280" width="24.42578125" style="8" customWidth="1"/>
    <col min="11281" max="11281" width="24.7109375" style="8" customWidth="1"/>
    <col min="11282" max="11282" width="25" style="8" customWidth="1"/>
    <col min="11283" max="11283" width="27.5703125" style="8" customWidth="1"/>
    <col min="11284" max="11284" width="23.42578125" style="8" customWidth="1"/>
    <col min="11285" max="11285" width="26.140625" style="8" customWidth="1"/>
    <col min="11286" max="11286" width="32.85546875" style="8" customWidth="1"/>
    <col min="11287" max="11287" width="26.140625" style="8" customWidth="1"/>
    <col min="11288" max="11288" width="27" style="8" customWidth="1"/>
    <col min="11289" max="11289" width="25" style="8" customWidth="1"/>
    <col min="11290" max="11523" width="8.85546875" style="8"/>
    <col min="11524" max="11524" width="8.5703125" style="8" customWidth="1"/>
    <col min="11525" max="11525" width="43.28515625" style="8" customWidth="1"/>
    <col min="11526" max="11526" width="37.140625" style="8" bestFit="1" customWidth="1"/>
    <col min="11527" max="11527" width="12.85546875" style="8" customWidth="1"/>
    <col min="11528" max="11528" width="33.7109375" style="8" customWidth="1"/>
    <col min="11529" max="11529" width="19.7109375" style="8" customWidth="1"/>
    <col min="11530" max="11530" width="16.140625" style="8" customWidth="1"/>
    <col min="11531" max="11531" width="14.42578125" style="8" customWidth="1"/>
    <col min="11532" max="11532" width="18.28515625" style="8" customWidth="1"/>
    <col min="11533" max="11533" width="14.140625" style="8" customWidth="1"/>
    <col min="11534" max="11534" width="11.5703125" style="8" customWidth="1"/>
    <col min="11535" max="11535" width="22.85546875" style="8" customWidth="1"/>
    <col min="11536" max="11536" width="24.42578125" style="8" customWidth="1"/>
    <col min="11537" max="11537" width="24.7109375" style="8" customWidth="1"/>
    <col min="11538" max="11538" width="25" style="8" customWidth="1"/>
    <col min="11539" max="11539" width="27.5703125" style="8" customWidth="1"/>
    <col min="11540" max="11540" width="23.42578125" style="8" customWidth="1"/>
    <col min="11541" max="11541" width="26.140625" style="8" customWidth="1"/>
    <col min="11542" max="11542" width="32.85546875" style="8" customWidth="1"/>
    <col min="11543" max="11543" width="26.140625" style="8" customWidth="1"/>
    <col min="11544" max="11544" width="27" style="8" customWidth="1"/>
    <col min="11545" max="11545" width="25" style="8" customWidth="1"/>
    <col min="11546" max="11779" width="8.85546875" style="8"/>
    <col min="11780" max="11780" width="8.5703125" style="8" customWidth="1"/>
    <col min="11781" max="11781" width="43.28515625" style="8" customWidth="1"/>
    <col min="11782" max="11782" width="37.140625" style="8" bestFit="1" customWidth="1"/>
    <col min="11783" max="11783" width="12.85546875" style="8" customWidth="1"/>
    <col min="11784" max="11784" width="33.7109375" style="8" customWidth="1"/>
    <col min="11785" max="11785" width="19.7109375" style="8" customWidth="1"/>
    <col min="11786" max="11786" width="16.140625" style="8" customWidth="1"/>
    <col min="11787" max="11787" width="14.42578125" style="8" customWidth="1"/>
    <col min="11788" max="11788" width="18.28515625" style="8" customWidth="1"/>
    <col min="11789" max="11789" width="14.140625" style="8" customWidth="1"/>
    <col min="11790" max="11790" width="11.5703125" style="8" customWidth="1"/>
    <col min="11791" max="11791" width="22.85546875" style="8" customWidth="1"/>
    <col min="11792" max="11792" width="24.42578125" style="8" customWidth="1"/>
    <col min="11793" max="11793" width="24.7109375" style="8" customWidth="1"/>
    <col min="11794" max="11794" width="25" style="8" customWidth="1"/>
    <col min="11795" max="11795" width="27.5703125" style="8" customWidth="1"/>
    <col min="11796" max="11796" width="23.42578125" style="8" customWidth="1"/>
    <col min="11797" max="11797" width="26.140625" style="8" customWidth="1"/>
    <col min="11798" max="11798" width="32.85546875" style="8" customWidth="1"/>
    <col min="11799" max="11799" width="26.140625" style="8" customWidth="1"/>
    <col min="11800" max="11800" width="27" style="8" customWidth="1"/>
    <col min="11801" max="11801" width="25" style="8" customWidth="1"/>
    <col min="11802" max="12035" width="8.85546875" style="8"/>
    <col min="12036" max="12036" width="8.5703125" style="8" customWidth="1"/>
    <col min="12037" max="12037" width="43.28515625" style="8" customWidth="1"/>
    <col min="12038" max="12038" width="37.140625" style="8" bestFit="1" customWidth="1"/>
    <col min="12039" max="12039" width="12.85546875" style="8" customWidth="1"/>
    <col min="12040" max="12040" width="33.7109375" style="8" customWidth="1"/>
    <col min="12041" max="12041" width="19.7109375" style="8" customWidth="1"/>
    <col min="12042" max="12042" width="16.140625" style="8" customWidth="1"/>
    <col min="12043" max="12043" width="14.42578125" style="8" customWidth="1"/>
    <col min="12044" max="12044" width="18.28515625" style="8" customWidth="1"/>
    <col min="12045" max="12045" width="14.140625" style="8" customWidth="1"/>
    <col min="12046" max="12046" width="11.5703125" style="8" customWidth="1"/>
    <col min="12047" max="12047" width="22.85546875" style="8" customWidth="1"/>
    <col min="12048" max="12048" width="24.42578125" style="8" customWidth="1"/>
    <col min="12049" max="12049" width="24.7109375" style="8" customWidth="1"/>
    <col min="12050" max="12050" width="25" style="8" customWidth="1"/>
    <col min="12051" max="12051" width="27.5703125" style="8" customWidth="1"/>
    <col min="12052" max="12052" width="23.42578125" style="8" customWidth="1"/>
    <col min="12053" max="12053" width="26.140625" style="8" customWidth="1"/>
    <col min="12054" max="12054" width="32.85546875" style="8" customWidth="1"/>
    <col min="12055" max="12055" width="26.140625" style="8" customWidth="1"/>
    <col min="12056" max="12056" width="27" style="8" customWidth="1"/>
    <col min="12057" max="12057" width="25" style="8" customWidth="1"/>
    <col min="12058" max="12291" width="8.85546875" style="8"/>
    <col min="12292" max="12292" width="8.5703125" style="8" customWidth="1"/>
    <col min="12293" max="12293" width="43.28515625" style="8" customWidth="1"/>
    <col min="12294" max="12294" width="37.140625" style="8" bestFit="1" customWidth="1"/>
    <col min="12295" max="12295" width="12.85546875" style="8" customWidth="1"/>
    <col min="12296" max="12296" width="33.7109375" style="8" customWidth="1"/>
    <col min="12297" max="12297" width="19.7109375" style="8" customWidth="1"/>
    <col min="12298" max="12298" width="16.140625" style="8" customWidth="1"/>
    <col min="12299" max="12299" width="14.42578125" style="8" customWidth="1"/>
    <col min="12300" max="12300" width="18.28515625" style="8" customWidth="1"/>
    <col min="12301" max="12301" width="14.140625" style="8" customWidth="1"/>
    <col min="12302" max="12302" width="11.5703125" style="8" customWidth="1"/>
    <col min="12303" max="12303" width="22.85546875" style="8" customWidth="1"/>
    <col min="12304" max="12304" width="24.42578125" style="8" customWidth="1"/>
    <col min="12305" max="12305" width="24.7109375" style="8" customWidth="1"/>
    <col min="12306" max="12306" width="25" style="8" customWidth="1"/>
    <col min="12307" max="12307" width="27.5703125" style="8" customWidth="1"/>
    <col min="12308" max="12308" width="23.42578125" style="8" customWidth="1"/>
    <col min="12309" max="12309" width="26.140625" style="8" customWidth="1"/>
    <col min="12310" max="12310" width="32.85546875" style="8" customWidth="1"/>
    <col min="12311" max="12311" width="26.140625" style="8" customWidth="1"/>
    <col min="12312" max="12312" width="27" style="8" customWidth="1"/>
    <col min="12313" max="12313" width="25" style="8" customWidth="1"/>
    <col min="12314" max="12547" width="8.85546875" style="8"/>
    <col min="12548" max="12548" width="8.5703125" style="8" customWidth="1"/>
    <col min="12549" max="12549" width="43.28515625" style="8" customWidth="1"/>
    <col min="12550" max="12550" width="37.140625" style="8" bestFit="1" customWidth="1"/>
    <col min="12551" max="12551" width="12.85546875" style="8" customWidth="1"/>
    <col min="12552" max="12552" width="33.7109375" style="8" customWidth="1"/>
    <col min="12553" max="12553" width="19.7109375" style="8" customWidth="1"/>
    <col min="12554" max="12554" width="16.140625" style="8" customWidth="1"/>
    <col min="12555" max="12555" width="14.42578125" style="8" customWidth="1"/>
    <col min="12556" max="12556" width="18.28515625" style="8" customWidth="1"/>
    <col min="12557" max="12557" width="14.140625" style="8" customWidth="1"/>
    <col min="12558" max="12558" width="11.5703125" style="8" customWidth="1"/>
    <col min="12559" max="12559" width="22.85546875" style="8" customWidth="1"/>
    <col min="12560" max="12560" width="24.42578125" style="8" customWidth="1"/>
    <col min="12561" max="12561" width="24.7109375" style="8" customWidth="1"/>
    <col min="12562" max="12562" width="25" style="8" customWidth="1"/>
    <col min="12563" max="12563" width="27.5703125" style="8" customWidth="1"/>
    <col min="12564" max="12564" width="23.42578125" style="8" customWidth="1"/>
    <col min="12565" max="12565" width="26.140625" style="8" customWidth="1"/>
    <col min="12566" max="12566" width="32.85546875" style="8" customWidth="1"/>
    <col min="12567" max="12567" width="26.140625" style="8" customWidth="1"/>
    <col min="12568" max="12568" width="27" style="8" customWidth="1"/>
    <col min="12569" max="12569" width="25" style="8" customWidth="1"/>
    <col min="12570" max="12803" width="8.85546875" style="8"/>
    <col min="12804" max="12804" width="8.5703125" style="8" customWidth="1"/>
    <col min="12805" max="12805" width="43.28515625" style="8" customWidth="1"/>
    <col min="12806" max="12806" width="37.140625" style="8" bestFit="1" customWidth="1"/>
    <col min="12807" max="12807" width="12.85546875" style="8" customWidth="1"/>
    <col min="12808" max="12808" width="33.7109375" style="8" customWidth="1"/>
    <col min="12809" max="12809" width="19.7109375" style="8" customWidth="1"/>
    <col min="12810" max="12810" width="16.140625" style="8" customWidth="1"/>
    <col min="12811" max="12811" width="14.42578125" style="8" customWidth="1"/>
    <col min="12812" max="12812" width="18.28515625" style="8" customWidth="1"/>
    <col min="12813" max="12813" width="14.140625" style="8" customWidth="1"/>
    <col min="12814" max="12814" width="11.5703125" style="8" customWidth="1"/>
    <col min="12815" max="12815" width="22.85546875" style="8" customWidth="1"/>
    <col min="12816" max="12816" width="24.42578125" style="8" customWidth="1"/>
    <col min="12817" max="12817" width="24.7109375" style="8" customWidth="1"/>
    <col min="12818" max="12818" width="25" style="8" customWidth="1"/>
    <col min="12819" max="12819" width="27.5703125" style="8" customWidth="1"/>
    <col min="12820" max="12820" width="23.42578125" style="8" customWidth="1"/>
    <col min="12821" max="12821" width="26.140625" style="8" customWidth="1"/>
    <col min="12822" max="12822" width="32.85546875" style="8" customWidth="1"/>
    <col min="12823" max="12823" width="26.140625" style="8" customWidth="1"/>
    <col min="12824" max="12824" width="27" style="8" customWidth="1"/>
    <col min="12825" max="12825" width="25" style="8" customWidth="1"/>
    <col min="12826" max="13059" width="8.85546875" style="8"/>
    <col min="13060" max="13060" width="8.5703125" style="8" customWidth="1"/>
    <col min="13061" max="13061" width="43.28515625" style="8" customWidth="1"/>
    <col min="13062" max="13062" width="37.140625" style="8" bestFit="1" customWidth="1"/>
    <col min="13063" max="13063" width="12.85546875" style="8" customWidth="1"/>
    <col min="13064" max="13064" width="33.7109375" style="8" customWidth="1"/>
    <col min="13065" max="13065" width="19.7109375" style="8" customWidth="1"/>
    <col min="13066" max="13066" width="16.140625" style="8" customWidth="1"/>
    <col min="13067" max="13067" width="14.42578125" style="8" customWidth="1"/>
    <col min="13068" max="13068" width="18.28515625" style="8" customWidth="1"/>
    <col min="13069" max="13069" width="14.140625" style="8" customWidth="1"/>
    <col min="13070" max="13070" width="11.5703125" style="8" customWidth="1"/>
    <col min="13071" max="13071" width="22.85546875" style="8" customWidth="1"/>
    <col min="13072" max="13072" width="24.42578125" style="8" customWidth="1"/>
    <col min="13073" max="13073" width="24.7109375" style="8" customWidth="1"/>
    <col min="13074" max="13074" width="25" style="8" customWidth="1"/>
    <col min="13075" max="13075" width="27.5703125" style="8" customWidth="1"/>
    <col min="13076" max="13076" width="23.42578125" style="8" customWidth="1"/>
    <col min="13077" max="13077" width="26.140625" style="8" customWidth="1"/>
    <col min="13078" max="13078" width="32.85546875" style="8" customWidth="1"/>
    <col min="13079" max="13079" width="26.140625" style="8" customWidth="1"/>
    <col min="13080" max="13080" width="27" style="8" customWidth="1"/>
    <col min="13081" max="13081" width="25" style="8" customWidth="1"/>
    <col min="13082" max="13315" width="8.85546875" style="8"/>
    <col min="13316" max="13316" width="8.5703125" style="8" customWidth="1"/>
    <col min="13317" max="13317" width="43.28515625" style="8" customWidth="1"/>
    <col min="13318" max="13318" width="37.140625" style="8" bestFit="1" customWidth="1"/>
    <col min="13319" max="13319" width="12.85546875" style="8" customWidth="1"/>
    <col min="13320" max="13320" width="33.7109375" style="8" customWidth="1"/>
    <col min="13321" max="13321" width="19.7109375" style="8" customWidth="1"/>
    <col min="13322" max="13322" width="16.140625" style="8" customWidth="1"/>
    <col min="13323" max="13323" width="14.42578125" style="8" customWidth="1"/>
    <col min="13324" max="13324" width="18.28515625" style="8" customWidth="1"/>
    <col min="13325" max="13325" width="14.140625" style="8" customWidth="1"/>
    <col min="13326" max="13326" width="11.5703125" style="8" customWidth="1"/>
    <col min="13327" max="13327" width="22.85546875" style="8" customWidth="1"/>
    <col min="13328" max="13328" width="24.42578125" style="8" customWidth="1"/>
    <col min="13329" max="13329" width="24.7109375" style="8" customWidth="1"/>
    <col min="13330" max="13330" width="25" style="8" customWidth="1"/>
    <col min="13331" max="13331" width="27.5703125" style="8" customWidth="1"/>
    <col min="13332" max="13332" width="23.42578125" style="8" customWidth="1"/>
    <col min="13333" max="13333" width="26.140625" style="8" customWidth="1"/>
    <col min="13334" max="13334" width="32.85546875" style="8" customWidth="1"/>
    <col min="13335" max="13335" width="26.140625" style="8" customWidth="1"/>
    <col min="13336" max="13336" width="27" style="8" customWidth="1"/>
    <col min="13337" max="13337" width="25" style="8" customWidth="1"/>
    <col min="13338" max="13571" width="8.85546875" style="8"/>
    <col min="13572" max="13572" width="8.5703125" style="8" customWidth="1"/>
    <col min="13573" max="13573" width="43.28515625" style="8" customWidth="1"/>
    <col min="13574" max="13574" width="37.140625" style="8" bestFit="1" customWidth="1"/>
    <col min="13575" max="13575" width="12.85546875" style="8" customWidth="1"/>
    <col min="13576" max="13576" width="33.7109375" style="8" customWidth="1"/>
    <col min="13577" max="13577" width="19.7109375" style="8" customWidth="1"/>
    <col min="13578" max="13578" width="16.140625" style="8" customWidth="1"/>
    <col min="13579" max="13579" width="14.42578125" style="8" customWidth="1"/>
    <col min="13580" max="13580" width="18.28515625" style="8" customWidth="1"/>
    <col min="13581" max="13581" width="14.140625" style="8" customWidth="1"/>
    <col min="13582" max="13582" width="11.5703125" style="8" customWidth="1"/>
    <col min="13583" max="13583" width="22.85546875" style="8" customWidth="1"/>
    <col min="13584" max="13584" width="24.42578125" style="8" customWidth="1"/>
    <col min="13585" max="13585" width="24.7109375" style="8" customWidth="1"/>
    <col min="13586" max="13586" width="25" style="8" customWidth="1"/>
    <col min="13587" max="13587" width="27.5703125" style="8" customWidth="1"/>
    <col min="13588" max="13588" width="23.42578125" style="8" customWidth="1"/>
    <col min="13589" max="13589" width="26.140625" style="8" customWidth="1"/>
    <col min="13590" max="13590" width="32.85546875" style="8" customWidth="1"/>
    <col min="13591" max="13591" width="26.140625" style="8" customWidth="1"/>
    <col min="13592" max="13592" width="27" style="8" customWidth="1"/>
    <col min="13593" max="13593" width="25" style="8" customWidth="1"/>
    <col min="13594" max="13827" width="8.85546875" style="8"/>
    <col min="13828" max="13828" width="8.5703125" style="8" customWidth="1"/>
    <col min="13829" max="13829" width="43.28515625" style="8" customWidth="1"/>
    <col min="13830" max="13830" width="37.140625" style="8" bestFit="1" customWidth="1"/>
    <col min="13831" max="13831" width="12.85546875" style="8" customWidth="1"/>
    <col min="13832" max="13832" width="33.7109375" style="8" customWidth="1"/>
    <col min="13833" max="13833" width="19.7109375" style="8" customWidth="1"/>
    <col min="13834" max="13834" width="16.140625" style="8" customWidth="1"/>
    <col min="13835" max="13835" width="14.42578125" style="8" customWidth="1"/>
    <col min="13836" max="13836" width="18.28515625" style="8" customWidth="1"/>
    <col min="13837" max="13837" width="14.140625" style="8" customWidth="1"/>
    <col min="13838" max="13838" width="11.5703125" style="8" customWidth="1"/>
    <col min="13839" max="13839" width="22.85546875" style="8" customWidth="1"/>
    <col min="13840" max="13840" width="24.42578125" style="8" customWidth="1"/>
    <col min="13841" max="13841" width="24.7109375" style="8" customWidth="1"/>
    <col min="13842" max="13842" width="25" style="8" customWidth="1"/>
    <col min="13843" max="13843" width="27.5703125" style="8" customWidth="1"/>
    <col min="13844" max="13844" width="23.42578125" style="8" customWidth="1"/>
    <col min="13845" max="13845" width="26.140625" style="8" customWidth="1"/>
    <col min="13846" max="13846" width="32.85546875" style="8" customWidth="1"/>
    <col min="13847" max="13847" width="26.140625" style="8" customWidth="1"/>
    <col min="13848" max="13848" width="27" style="8" customWidth="1"/>
    <col min="13849" max="13849" width="25" style="8" customWidth="1"/>
    <col min="13850" max="14083" width="8.85546875" style="8"/>
    <col min="14084" max="14084" width="8.5703125" style="8" customWidth="1"/>
    <col min="14085" max="14085" width="43.28515625" style="8" customWidth="1"/>
    <col min="14086" max="14086" width="37.140625" style="8" bestFit="1" customWidth="1"/>
    <col min="14087" max="14087" width="12.85546875" style="8" customWidth="1"/>
    <col min="14088" max="14088" width="33.7109375" style="8" customWidth="1"/>
    <col min="14089" max="14089" width="19.7109375" style="8" customWidth="1"/>
    <col min="14090" max="14090" width="16.140625" style="8" customWidth="1"/>
    <col min="14091" max="14091" width="14.42578125" style="8" customWidth="1"/>
    <col min="14092" max="14092" width="18.28515625" style="8" customWidth="1"/>
    <col min="14093" max="14093" width="14.140625" style="8" customWidth="1"/>
    <col min="14094" max="14094" width="11.5703125" style="8" customWidth="1"/>
    <col min="14095" max="14095" width="22.85546875" style="8" customWidth="1"/>
    <col min="14096" max="14096" width="24.42578125" style="8" customWidth="1"/>
    <col min="14097" max="14097" width="24.7109375" style="8" customWidth="1"/>
    <col min="14098" max="14098" width="25" style="8" customWidth="1"/>
    <col min="14099" max="14099" width="27.5703125" style="8" customWidth="1"/>
    <col min="14100" max="14100" width="23.42578125" style="8" customWidth="1"/>
    <col min="14101" max="14101" width="26.140625" style="8" customWidth="1"/>
    <col min="14102" max="14102" width="32.85546875" style="8" customWidth="1"/>
    <col min="14103" max="14103" width="26.140625" style="8" customWidth="1"/>
    <col min="14104" max="14104" width="27" style="8" customWidth="1"/>
    <col min="14105" max="14105" width="25" style="8" customWidth="1"/>
    <col min="14106" max="14339" width="8.85546875" style="8"/>
    <col min="14340" max="14340" width="8.5703125" style="8" customWidth="1"/>
    <col min="14341" max="14341" width="43.28515625" style="8" customWidth="1"/>
    <col min="14342" max="14342" width="37.140625" style="8" bestFit="1" customWidth="1"/>
    <col min="14343" max="14343" width="12.85546875" style="8" customWidth="1"/>
    <col min="14344" max="14344" width="33.7109375" style="8" customWidth="1"/>
    <col min="14345" max="14345" width="19.7109375" style="8" customWidth="1"/>
    <col min="14346" max="14346" width="16.140625" style="8" customWidth="1"/>
    <col min="14347" max="14347" width="14.42578125" style="8" customWidth="1"/>
    <col min="14348" max="14348" width="18.28515625" style="8" customWidth="1"/>
    <col min="14349" max="14349" width="14.140625" style="8" customWidth="1"/>
    <col min="14350" max="14350" width="11.5703125" style="8" customWidth="1"/>
    <col min="14351" max="14351" width="22.85546875" style="8" customWidth="1"/>
    <col min="14352" max="14352" width="24.42578125" style="8" customWidth="1"/>
    <col min="14353" max="14353" width="24.7109375" style="8" customWidth="1"/>
    <col min="14354" max="14354" width="25" style="8" customWidth="1"/>
    <col min="14355" max="14355" width="27.5703125" style="8" customWidth="1"/>
    <col min="14356" max="14356" width="23.42578125" style="8" customWidth="1"/>
    <col min="14357" max="14357" width="26.140625" style="8" customWidth="1"/>
    <col min="14358" max="14358" width="32.85546875" style="8" customWidth="1"/>
    <col min="14359" max="14359" width="26.140625" style="8" customWidth="1"/>
    <col min="14360" max="14360" width="27" style="8" customWidth="1"/>
    <col min="14361" max="14361" width="25" style="8" customWidth="1"/>
    <col min="14362" max="14595" width="8.85546875" style="8"/>
    <col min="14596" max="14596" width="8.5703125" style="8" customWidth="1"/>
    <col min="14597" max="14597" width="43.28515625" style="8" customWidth="1"/>
    <col min="14598" max="14598" width="37.140625" style="8" bestFit="1" customWidth="1"/>
    <col min="14599" max="14599" width="12.85546875" style="8" customWidth="1"/>
    <col min="14600" max="14600" width="33.7109375" style="8" customWidth="1"/>
    <col min="14601" max="14601" width="19.7109375" style="8" customWidth="1"/>
    <col min="14602" max="14602" width="16.140625" style="8" customWidth="1"/>
    <col min="14603" max="14603" width="14.42578125" style="8" customWidth="1"/>
    <col min="14604" max="14604" width="18.28515625" style="8" customWidth="1"/>
    <col min="14605" max="14605" width="14.140625" style="8" customWidth="1"/>
    <col min="14606" max="14606" width="11.5703125" style="8" customWidth="1"/>
    <col min="14607" max="14607" width="22.85546875" style="8" customWidth="1"/>
    <col min="14608" max="14608" width="24.42578125" style="8" customWidth="1"/>
    <col min="14609" max="14609" width="24.7109375" style="8" customWidth="1"/>
    <col min="14610" max="14610" width="25" style="8" customWidth="1"/>
    <col min="14611" max="14611" width="27.5703125" style="8" customWidth="1"/>
    <col min="14612" max="14612" width="23.42578125" style="8" customWidth="1"/>
    <col min="14613" max="14613" width="26.140625" style="8" customWidth="1"/>
    <col min="14614" max="14614" width="32.85546875" style="8" customWidth="1"/>
    <col min="14615" max="14615" width="26.140625" style="8" customWidth="1"/>
    <col min="14616" max="14616" width="27" style="8" customWidth="1"/>
    <col min="14617" max="14617" width="25" style="8" customWidth="1"/>
    <col min="14618" max="14851" width="8.85546875" style="8"/>
    <col min="14852" max="14852" width="8.5703125" style="8" customWidth="1"/>
    <col min="14853" max="14853" width="43.28515625" style="8" customWidth="1"/>
    <col min="14854" max="14854" width="37.140625" style="8" bestFit="1" customWidth="1"/>
    <col min="14855" max="14855" width="12.85546875" style="8" customWidth="1"/>
    <col min="14856" max="14856" width="33.7109375" style="8" customWidth="1"/>
    <col min="14857" max="14857" width="19.7109375" style="8" customWidth="1"/>
    <col min="14858" max="14858" width="16.140625" style="8" customWidth="1"/>
    <col min="14859" max="14859" width="14.42578125" style="8" customWidth="1"/>
    <col min="14860" max="14860" width="18.28515625" style="8" customWidth="1"/>
    <col min="14861" max="14861" width="14.140625" style="8" customWidth="1"/>
    <col min="14862" max="14862" width="11.5703125" style="8" customWidth="1"/>
    <col min="14863" max="14863" width="22.85546875" style="8" customWidth="1"/>
    <col min="14864" max="14864" width="24.42578125" style="8" customWidth="1"/>
    <col min="14865" max="14865" width="24.7109375" style="8" customWidth="1"/>
    <col min="14866" max="14866" width="25" style="8" customWidth="1"/>
    <col min="14867" max="14867" width="27.5703125" style="8" customWidth="1"/>
    <col min="14868" max="14868" width="23.42578125" style="8" customWidth="1"/>
    <col min="14869" max="14869" width="26.140625" style="8" customWidth="1"/>
    <col min="14870" max="14870" width="32.85546875" style="8" customWidth="1"/>
    <col min="14871" max="14871" width="26.140625" style="8" customWidth="1"/>
    <col min="14872" max="14872" width="27" style="8" customWidth="1"/>
    <col min="14873" max="14873" width="25" style="8" customWidth="1"/>
    <col min="14874" max="15107" width="8.85546875" style="8"/>
    <col min="15108" max="15108" width="8.5703125" style="8" customWidth="1"/>
    <col min="15109" max="15109" width="43.28515625" style="8" customWidth="1"/>
    <col min="15110" max="15110" width="37.140625" style="8" bestFit="1" customWidth="1"/>
    <col min="15111" max="15111" width="12.85546875" style="8" customWidth="1"/>
    <col min="15112" max="15112" width="33.7109375" style="8" customWidth="1"/>
    <col min="15113" max="15113" width="19.7109375" style="8" customWidth="1"/>
    <col min="15114" max="15114" width="16.140625" style="8" customWidth="1"/>
    <col min="15115" max="15115" width="14.42578125" style="8" customWidth="1"/>
    <col min="15116" max="15116" width="18.28515625" style="8" customWidth="1"/>
    <col min="15117" max="15117" width="14.140625" style="8" customWidth="1"/>
    <col min="15118" max="15118" width="11.5703125" style="8" customWidth="1"/>
    <col min="15119" max="15119" width="22.85546875" style="8" customWidth="1"/>
    <col min="15120" max="15120" width="24.42578125" style="8" customWidth="1"/>
    <col min="15121" max="15121" width="24.7109375" style="8" customWidth="1"/>
    <col min="15122" max="15122" width="25" style="8" customWidth="1"/>
    <col min="15123" max="15123" width="27.5703125" style="8" customWidth="1"/>
    <col min="15124" max="15124" width="23.42578125" style="8" customWidth="1"/>
    <col min="15125" max="15125" width="26.140625" style="8" customWidth="1"/>
    <col min="15126" max="15126" width="32.85546875" style="8" customWidth="1"/>
    <col min="15127" max="15127" width="26.140625" style="8" customWidth="1"/>
    <col min="15128" max="15128" width="27" style="8" customWidth="1"/>
    <col min="15129" max="15129" width="25" style="8" customWidth="1"/>
    <col min="15130" max="15363" width="8.85546875" style="8"/>
    <col min="15364" max="15364" width="8.5703125" style="8" customWidth="1"/>
    <col min="15365" max="15365" width="43.28515625" style="8" customWidth="1"/>
    <col min="15366" max="15366" width="37.140625" style="8" bestFit="1" customWidth="1"/>
    <col min="15367" max="15367" width="12.85546875" style="8" customWidth="1"/>
    <col min="15368" max="15368" width="33.7109375" style="8" customWidth="1"/>
    <col min="15369" max="15369" width="19.7109375" style="8" customWidth="1"/>
    <col min="15370" max="15370" width="16.140625" style="8" customWidth="1"/>
    <col min="15371" max="15371" width="14.42578125" style="8" customWidth="1"/>
    <col min="15372" max="15372" width="18.28515625" style="8" customWidth="1"/>
    <col min="15373" max="15373" width="14.140625" style="8" customWidth="1"/>
    <col min="15374" max="15374" width="11.5703125" style="8" customWidth="1"/>
    <col min="15375" max="15375" width="22.85546875" style="8" customWidth="1"/>
    <col min="15376" max="15376" width="24.42578125" style="8" customWidth="1"/>
    <col min="15377" max="15377" width="24.7109375" style="8" customWidth="1"/>
    <col min="15378" max="15378" width="25" style="8" customWidth="1"/>
    <col min="15379" max="15379" width="27.5703125" style="8" customWidth="1"/>
    <col min="15380" max="15380" width="23.42578125" style="8" customWidth="1"/>
    <col min="15381" max="15381" width="26.140625" style="8" customWidth="1"/>
    <col min="15382" max="15382" width="32.85546875" style="8" customWidth="1"/>
    <col min="15383" max="15383" width="26.140625" style="8" customWidth="1"/>
    <col min="15384" max="15384" width="27" style="8" customWidth="1"/>
    <col min="15385" max="15385" width="25" style="8" customWidth="1"/>
    <col min="15386" max="15619" width="8.85546875" style="8"/>
    <col min="15620" max="15620" width="8.5703125" style="8" customWidth="1"/>
    <col min="15621" max="15621" width="43.28515625" style="8" customWidth="1"/>
    <col min="15622" max="15622" width="37.140625" style="8" bestFit="1" customWidth="1"/>
    <col min="15623" max="15623" width="12.85546875" style="8" customWidth="1"/>
    <col min="15624" max="15624" width="33.7109375" style="8" customWidth="1"/>
    <col min="15625" max="15625" width="19.7109375" style="8" customWidth="1"/>
    <col min="15626" max="15626" width="16.140625" style="8" customWidth="1"/>
    <col min="15627" max="15627" width="14.42578125" style="8" customWidth="1"/>
    <col min="15628" max="15628" width="18.28515625" style="8" customWidth="1"/>
    <col min="15629" max="15629" width="14.140625" style="8" customWidth="1"/>
    <col min="15630" max="15630" width="11.5703125" style="8" customWidth="1"/>
    <col min="15631" max="15631" width="22.85546875" style="8" customWidth="1"/>
    <col min="15632" max="15632" width="24.42578125" style="8" customWidth="1"/>
    <col min="15633" max="15633" width="24.7109375" style="8" customWidth="1"/>
    <col min="15634" max="15634" width="25" style="8" customWidth="1"/>
    <col min="15635" max="15635" width="27.5703125" style="8" customWidth="1"/>
    <col min="15636" max="15636" width="23.42578125" style="8" customWidth="1"/>
    <col min="15637" max="15637" width="26.140625" style="8" customWidth="1"/>
    <col min="15638" max="15638" width="32.85546875" style="8" customWidth="1"/>
    <col min="15639" max="15639" width="26.140625" style="8" customWidth="1"/>
    <col min="15640" max="15640" width="27" style="8" customWidth="1"/>
    <col min="15641" max="15641" width="25" style="8" customWidth="1"/>
    <col min="15642" max="15875" width="8.85546875" style="8"/>
    <col min="15876" max="15876" width="8.5703125" style="8" customWidth="1"/>
    <col min="15877" max="15877" width="43.28515625" style="8" customWidth="1"/>
    <col min="15878" max="15878" width="37.140625" style="8" bestFit="1" customWidth="1"/>
    <col min="15879" max="15879" width="12.85546875" style="8" customWidth="1"/>
    <col min="15880" max="15880" width="33.7109375" style="8" customWidth="1"/>
    <col min="15881" max="15881" width="19.7109375" style="8" customWidth="1"/>
    <col min="15882" max="15882" width="16.140625" style="8" customWidth="1"/>
    <col min="15883" max="15883" width="14.42578125" style="8" customWidth="1"/>
    <col min="15884" max="15884" width="18.28515625" style="8" customWidth="1"/>
    <col min="15885" max="15885" width="14.140625" style="8" customWidth="1"/>
    <col min="15886" max="15886" width="11.5703125" style="8" customWidth="1"/>
    <col min="15887" max="15887" width="22.85546875" style="8" customWidth="1"/>
    <col min="15888" max="15888" width="24.42578125" style="8" customWidth="1"/>
    <col min="15889" max="15889" width="24.7109375" style="8" customWidth="1"/>
    <col min="15890" max="15890" width="25" style="8" customWidth="1"/>
    <col min="15891" max="15891" width="27.5703125" style="8" customWidth="1"/>
    <col min="15892" max="15892" width="23.42578125" style="8" customWidth="1"/>
    <col min="15893" max="15893" width="26.140625" style="8" customWidth="1"/>
    <col min="15894" max="15894" width="32.85546875" style="8" customWidth="1"/>
    <col min="15895" max="15895" width="26.140625" style="8" customWidth="1"/>
    <col min="15896" max="15896" width="27" style="8" customWidth="1"/>
    <col min="15897" max="15897" width="25" style="8" customWidth="1"/>
    <col min="15898" max="16131" width="8.85546875" style="8"/>
    <col min="16132" max="16132" width="8.5703125" style="8" customWidth="1"/>
    <col min="16133" max="16133" width="43.28515625" style="8" customWidth="1"/>
    <col min="16134" max="16134" width="37.140625" style="8" bestFit="1" customWidth="1"/>
    <col min="16135" max="16135" width="12.85546875" style="8" customWidth="1"/>
    <col min="16136" max="16136" width="33.7109375" style="8" customWidth="1"/>
    <col min="16137" max="16137" width="19.7109375" style="8" customWidth="1"/>
    <col min="16138" max="16138" width="16.140625" style="8" customWidth="1"/>
    <col min="16139" max="16139" width="14.42578125" style="8" customWidth="1"/>
    <col min="16140" max="16140" width="18.28515625" style="8" customWidth="1"/>
    <col min="16141" max="16141" width="14.140625" style="8" customWidth="1"/>
    <col min="16142" max="16142" width="11.5703125" style="8" customWidth="1"/>
    <col min="16143" max="16143" width="22.85546875" style="8" customWidth="1"/>
    <col min="16144" max="16144" width="24.42578125" style="8" customWidth="1"/>
    <col min="16145" max="16145" width="24.7109375" style="8" customWidth="1"/>
    <col min="16146" max="16146" width="25" style="8" customWidth="1"/>
    <col min="16147" max="16147" width="27.5703125" style="8" customWidth="1"/>
    <col min="16148" max="16148" width="23.42578125" style="8" customWidth="1"/>
    <col min="16149" max="16149" width="26.140625" style="8" customWidth="1"/>
    <col min="16150" max="16150" width="32.85546875" style="8" customWidth="1"/>
    <col min="16151" max="16151" width="26.140625" style="8" customWidth="1"/>
    <col min="16152" max="16152" width="27" style="8" customWidth="1"/>
    <col min="16153" max="16153" width="25" style="8" customWidth="1"/>
    <col min="16154" max="16384" width="8.85546875" style="8"/>
  </cols>
  <sheetData>
    <row r="1" spans="1:43" ht="27.75" hidden="1" thickBot="1" x14ac:dyDescent="0.4">
      <c r="A1" s="16"/>
      <c r="B1" s="16"/>
      <c r="C1" s="16"/>
      <c r="D1" s="16"/>
      <c r="E1" s="16"/>
      <c r="F1" s="16"/>
      <c r="G1" s="16"/>
      <c r="H1" s="16"/>
      <c r="I1" s="16"/>
      <c r="J1" s="17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</row>
    <row r="2" spans="1:43" ht="62.25" customHeight="1" x14ac:dyDescent="0.25">
      <c r="A2" s="601"/>
      <c r="B2" s="602"/>
      <c r="C2" s="602"/>
      <c r="D2" s="602"/>
      <c r="E2" s="602"/>
      <c r="F2" s="602"/>
      <c r="G2" s="602"/>
      <c r="H2" s="602"/>
      <c r="I2" s="602"/>
      <c r="J2" s="602"/>
      <c r="K2" s="602"/>
      <c r="L2" s="602"/>
      <c r="M2" s="602"/>
      <c r="N2" s="602"/>
      <c r="O2" s="602"/>
      <c r="P2" s="602"/>
      <c r="Q2" s="602"/>
      <c r="R2" s="602"/>
      <c r="S2" s="602"/>
      <c r="T2" s="602"/>
      <c r="U2" s="602"/>
      <c r="V2" s="602"/>
      <c r="W2" s="602"/>
      <c r="X2" s="602"/>
      <c r="Y2" s="603"/>
    </row>
    <row r="3" spans="1:43" ht="61.5" customHeight="1" x14ac:dyDescent="0.25">
      <c r="A3" s="604"/>
      <c r="B3" s="605"/>
      <c r="C3" s="605"/>
      <c r="D3" s="605"/>
      <c r="E3" s="605"/>
      <c r="F3" s="605"/>
      <c r="G3" s="605"/>
      <c r="H3" s="605"/>
      <c r="I3" s="605"/>
      <c r="J3" s="605"/>
      <c r="K3" s="605"/>
      <c r="L3" s="605"/>
      <c r="M3" s="605"/>
      <c r="N3" s="605"/>
      <c r="O3" s="605"/>
      <c r="P3" s="605"/>
      <c r="Q3" s="605"/>
      <c r="R3" s="605"/>
      <c r="S3" s="605"/>
      <c r="T3" s="605"/>
      <c r="U3" s="605"/>
      <c r="V3" s="605"/>
      <c r="W3" s="605"/>
      <c r="X3" s="605"/>
      <c r="Y3" s="606"/>
    </row>
    <row r="4" spans="1:43" ht="67.5" customHeight="1" x14ac:dyDescent="0.25">
      <c r="A4" s="607"/>
      <c r="B4" s="608"/>
      <c r="C4" s="608"/>
      <c r="D4" s="608"/>
      <c r="E4" s="608"/>
      <c r="F4" s="608"/>
      <c r="G4" s="608"/>
      <c r="H4" s="608"/>
      <c r="I4" s="608"/>
      <c r="J4" s="608"/>
      <c r="K4" s="608"/>
      <c r="L4" s="608"/>
      <c r="M4" s="608"/>
      <c r="N4" s="608"/>
      <c r="O4" s="608"/>
      <c r="P4" s="608"/>
      <c r="Q4" s="608"/>
      <c r="R4" s="608"/>
      <c r="S4" s="608"/>
      <c r="T4" s="608"/>
      <c r="U4" s="608"/>
      <c r="V4" s="608"/>
      <c r="W4" s="608"/>
      <c r="X4" s="608"/>
      <c r="Y4" s="609"/>
    </row>
    <row r="5" spans="1:43" s="231" customFormat="1" ht="95.25" customHeight="1" x14ac:dyDescent="0.65">
      <c r="A5" s="614" t="s">
        <v>39</v>
      </c>
      <c r="B5" s="611" t="s">
        <v>79</v>
      </c>
      <c r="C5" s="611"/>
      <c r="D5" s="611"/>
      <c r="E5" s="611" t="s">
        <v>0</v>
      </c>
      <c r="F5" s="611"/>
      <c r="G5" s="611"/>
      <c r="H5" s="611"/>
      <c r="I5" s="611"/>
      <c r="J5" s="614" t="s">
        <v>80</v>
      </c>
      <c r="K5" s="614" t="s">
        <v>106</v>
      </c>
      <c r="L5" s="612" t="s">
        <v>81</v>
      </c>
      <c r="M5" s="612"/>
      <c r="N5" s="612"/>
      <c r="O5" s="612"/>
      <c r="P5" s="611" t="s">
        <v>59</v>
      </c>
      <c r="Q5" s="611"/>
      <c r="R5" s="613" t="s">
        <v>72</v>
      </c>
      <c r="S5" s="613"/>
      <c r="T5" s="612" t="s">
        <v>110</v>
      </c>
      <c r="U5" s="612"/>
      <c r="V5" s="612"/>
      <c r="W5" s="342"/>
      <c r="X5" s="342"/>
      <c r="Y5" s="342"/>
    </row>
    <row r="6" spans="1:43" s="110" customFormat="1" ht="291.75" customHeight="1" x14ac:dyDescent="0.5">
      <c r="A6" s="614"/>
      <c r="B6" s="191" t="s">
        <v>82</v>
      </c>
      <c r="C6" s="191" t="s">
        <v>83</v>
      </c>
      <c r="D6" s="191" t="s">
        <v>122</v>
      </c>
      <c r="E6" s="191" t="s">
        <v>84</v>
      </c>
      <c r="F6" s="191" t="s">
        <v>85</v>
      </c>
      <c r="G6" s="191" t="s">
        <v>86</v>
      </c>
      <c r="H6" s="191" t="s">
        <v>107</v>
      </c>
      <c r="I6" s="191" t="s">
        <v>87</v>
      </c>
      <c r="J6" s="614"/>
      <c r="K6" s="614"/>
      <c r="L6" s="191" t="s">
        <v>88</v>
      </c>
      <c r="M6" s="191" t="s">
        <v>108</v>
      </c>
      <c r="N6" s="191" t="s">
        <v>89</v>
      </c>
      <c r="O6" s="191" t="s">
        <v>90</v>
      </c>
      <c r="P6" s="191" t="s">
        <v>109</v>
      </c>
      <c r="Q6" s="191" t="s">
        <v>91</v>
      </c>
      <c r="R6" s="343" t="s">
        <v>78</v>
      </c>
      <c r="S6" s="343" t="s">
        <v>120</v>
      </c>
      <c r="T6" s="191" t="s">
        <v>92</v>
      </c>
      <c r="U6" s="191" t="s">
        <v>75</v>
      </c>
      <c r="V6" s="191" t="s">
        <v>76</v>
      </c>
      <c r="W6" s="191" t="s">
        <v>93</v>
      </c>
      <c r="X6" s="191" t="s">
        <v>123</v>
      </c>
      <c r="Y6" s="191" t="s">
        <v>95</v>
      </c>
    </row>
    <row r="7" spans="1:43" s="32" customFormat="1" ht="83.25" customHeight="1" x14ac:dyDescent="0.25">
      <c r="A7" s="45"/>
      <c r="J7" s="186"/>
      <c r="L7" s="334" t="s">
        <v>96</v>
      </c>
      <c r="M7" s="334" t="s">
        <v>97</v>
      </c>
      <c r="N7" s="334" t="s">
        <v>98</v>
      </c>
      <c r="O7" s="334" t="s">
        <v>99</v>
      </c>
      <c r="P7" s="334" t="s">
        <v>100</v>
      </c>
      <c r="Q7" s="334" t="s">
        <v>97</v>
      </c>
      <c r="R7" s="165" t="s">
        <v>102</v>
      </c>
      <c r="S7" s="165" t="s">
        <v>150</v>
      </c>
      <c r="T7" s="103">
        <v>0</v>
      </c>
      <c r="U7" s="103" t="s">
        <v>104</v>
      </c>
      <c r="V7" s="247" t="s">
        <v>105</v>
      </c>
      <c r="W7" s="247" t="s">
        <v>101</v>
      </c>
      <c r="X7" s="344"/>
      <c r="Y7" s="344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</row>
    <row r="8" spans="1:43" ht="115.5" customHeight="1" x14ac:dyDescent="0.25">
      <c r="A8" s="625">
        <v>1</v>
      </c>
      <c r="B8" s="619" t="s">
        <v>295</v>
      </c>
      <c r="C8" s="620" t="s">
        <v>296</v>
      </c>
      <c r="D8" s="622"/>
      <c r="E8" s="621">
        <v>5000000</v>
      </c>
      <c r="F8" s="610" t="s">
        <v>113</v>
      </c>
      <c r="G8" s="615" t="s">
        <v>152</v>
      </c>
      <c r="H8" s="623" t="s">
        <v>118</v>
      </c>
      <c r="I8" s="624" t="s">
        <v>112</v>
      </c>
      <c r="J8" s="195" t="s">
        <v>6</v>
      </c>
      <c r="K8" s="209" t="s">
        <v>112</v>
      </c>
      <c r="L8" s="208">
        <v>44686</v>
      </c>
      <c r="M8" s="208">
        <v>44693</v>
      </c>
      <c r="N8" s="208">
        <v>44700</v>
      </c>
      <c r="O8" s="208">
        <v>44714</v>
      </c>
      <c r="P8" s="208">
        <v>44721</v>
      </c>
      <c r="Q8" s="208">
        <v>44728</v>
      </c>
      <c r="R8" s="208">
        <v>44735</v>
      </c>
      <c r="S8" s="208">
        <v>44742</v>
      </c>
      <c r="T8" s="624"/>
      <c r="U8" s="208">
        <v>44750</v>
      </c>
      <c r="V8" s="208">
        <v>44757</v>
      </c>
      <c r="W8" s="208">
        <v>44771</v>
      </c>
      <c r="X8" s="208">
        <v>44803</v>
      </c>
      <c r="Y8" s="208">
        <v>44810</v>
      </c>
    </row>
    <row r="9" spans="1:43" ht="84" customHeight="1" x14ac:dyDescent="0.55000000000000004">
      <c r="A9" s="625"/>
      <c r="B9" s="619"/>
      <c r="C9" s="620"/>
      <c r="D9" s="622"/>
      <c r="E9" s="621"/>
      <c r="F9" s="610"/>
      <c r="G9" s="615"/>
      <c r="H9" s="623"/>
      <c r="I9" s="624"/>
      <c r="J9" s="195" t="s">
        <v>10</v>
      </c>
      <c r="K9" s="194"/>
      <c r="L9" s="345"/>
      <c r="M9" s="345"/>
      <c r="N9" s="345"/>
      <c r="O9" s="345"/>
      <c r="P9" s="193"/>
      <c r="Q9" s="193"/>
      <c r="R9" s="345"/>
      <c r="S9" s="193"/>
      <c r="T9" s="624"/>
      <c r="U9" s="345"/>
      <c r="V9" s="345"/>
      <c r="W9" s="195"/>
      <c r="X9" s="196"/>
      <c r="Y9" s="196"/>
    </row>
    <row r="10" spans="1:43" s="187" customFormat="1" ht="9" customHeight="1" x14ac:dyDescent="0.65">
      <c r="A10" s="346"/>
      <c r="B10" s="347"/>
      <c r="C10" s="348"/>
      <c r="D10" s="349"/>
      <c r="E10" s="350"/>
      <c r="F10" s="351"/>
      <c r="G10" s="352"/>
      <c r="H10" s="197"/>
      <c r="I10" s="199"/>
      <c r="J10" s="200"/>
      <c r="K10" s="197"/>
      <c r="L10" s="353"/>
      <c r="M10" s="353"/>
      <c r="N10" s="353"/>
      <c r="O10" s="353"/>
      <c r="P10" s="198"/>
      <c r="Q10" s="198"/>
      <c r="R10" s="353"/>
      <c r="S10" s="198"/>
      <c r="T10" s="199"/>
      <c r="U10" s="353"/>
      <c r="V10" s="353"/>
      <c r="W10" s="200"/>
      <c r="X10" s="201"/>
      <c r="Y10" s="201"/>
    </row>
    <row r="11" spans="1:43" ht="5.25" customHeight="1" x14ac:dyDescent="0.55000000000000004">
      <c r="A11" s="351"/>
      <c r="B11" s="354"/>
      <c r="C11" s="348"/>
      <c r="D11" s="351"/>
      <c r="E11" s="355"/>
      <c r="F11" s="351"/>
      <c r="G11" s="352"/>
      <c r="H11" s="240"/>
      <c r="I11" s="218"/>
      <c r="J11" s="225"/>
      <c r="K11" s="216"/>
      <c r="L11" s="215"/>
      <c r="M11" s="215"/>
      <c r="N11" s="215"/>
      <c r="O11" s="215"/>
      <c r="P11" s="215"/>
      <c r="Q11" s="215"/>
      <c r="R11" s="215"/>
      <c r="S11" s="216"/>
      <c r="T11" s="218"/>
      <c r="U11" s="215"/>
      <c r="V11" s="215"/>
      <c r="W11" s="221"/>
      <c r="X11" s="222"/>
      <c r="Y11" s="222"/>
      <c r="Z11" s="205"/>
      <c r="AA11" s="205"/>
      <c r="AB11" s="205"/>
    </row>
    <row r="12" spans="1:43" ht="83.25" customHeight="1" x14ac:dyDescent="0.55000000000000004">
      <c r="A12" s="610">
        <v>2</v>
      </c>
      <c r="B12" s="619" t="s">
        <v>297</v>
      </c>
      <c r="C12" s="620" t="s">
        <v>298</v>
      </c>
      <c r="D12" s="622"/>
      <c r="E12" s="621">
        <v>75000000</v>
      </c>
      <c r="F12" s="610" t="s">
        <v>212</v>
      </c>
      <c r="G12" s="615" t="s">
        <v>299</v>
      </c>
      <c r="H12" s="616" t="s">
        <v>118</v>
      </c>
      <c r="I12" s="618" t="s">
        <v>112</v>
      </c>
      <c r="J12" s="212" t="s">
        <v>6</v>
      </c>
      <c r="K12" s="206" t="s">
        <v>195</v>
      </c>
      <c r="L12" s="207">
        <v>44572</v>
      </c>
      <c r="M12" s="207">
        <v>44579</v>
      </c>
      <c r="N12" s="207">
        <v>44586</v>
      </c>
      <c r="O12" s="207">
        <v>44600</v>
      </c>
      <c r="P12" s="207">
        <v>44607</v>
      </c>
      <c r="Q12" s="207">
        <v>44614</v>
      </c>
      <c r="R12" s="207">
        <v>44621</v>
      </c>
      <c r="S12" s="207">
        <v>44623</v>
      </c>
      <c r="T12" s="618"/>
      <c r="U12" s="207">
        <v>44630</v>
      </c>
      <c r="V12" s="207">
        <v>44637</v>
      </c>
      <c r="W12" s="207">
        <v>44651</v>
      </c>
      <c r="X12" s="207">
        <v>44918</v>
      </c>
      <c r="Y12" s="207">
        <v>44925</v>
      </c>
      <c r="Z12" s="205"/>
      <c r="AA12" s="205"/>
      <c r="AB12" s="205"/>
    </row>
    <row r="13" spans="1:43" ht="153" customHeight="1" x14ac:dyDescent="0.55000000000000004">
      <c r="A13" s="610"/>
      <c r="B13" s="619"/>
      <c r="C13" s="620"/>
      <c r="D13" s="622"/>
      <c r="E13" s="621"/>
      <c r="F13" s="610"/>
      <c r="G13" s="615"/>
      <c r="H13" s="616"/>
      <c r="I13" s="618"/>
      <c r="J13" s="212" t="s">
        <v>10</v>
      </c>
      <c r="K13" s="223"/>
      <c r="L13" s="213"/>
      <c r="M13" s="213"/>
      <c r="N13" s="213"/>
      <c r="O13" s="213"/>
      <c r="P13" s="213"/>
      <c r="Q13" s="213"/>
      <c r="R13" s="213"/>
      <c r="S13" s="213"/>
      <c r="T13" s="618"/>
      <c r="U13" s="228"/>
      <c r="V13" s="213"/>
      <c r="W13" s="213"/>
      <c r="X13" s="213"/>
      <c r="Y13" s="213"/>
      <c r="Z13" s="205"/>
      <c r="AA13" s="205"/>
      <c r="AB13" s="205"/>
    </row>
    <row r="14" spans="1:43" s="187" customFormat="1" ht="12" customHeight="1" x14ac:dyDescent="0.65">
      <c r="A14" s="351"/>
      <c r="B14" s="354"/>
      <c r="C14" s="348"/>
      <c r="D14" s="349"/>
      <c r="E14" s="350"/>
      <c r="F14" s="351"/>
      <c r="G14" s="356"/>
      <c r="H14" s="240"/>
      <c r="I14" s="218"/>
      <c r="J14" s="214"/>
      <c r="K14" s="224"/>
      <c r="L14" s="220"/>
      <c r="M14" s="220"/>
      <c r="N14" s="220"/>
      <c r="O14" s="220"/>
      <c r="P14" s="220"/>
      <c r="Q14" s="220"/>
      <c r="R14" s="220"/>
      <c r="S14" s="220"/>
      <c r="T14" s="220"/>
      <c r="U14" s="220"/>
      <c r="V14" s="220"/>
      <c r="W14" s="220"/>
      <c r="X14" s="220"/>
      <c r="Y14" s="220"/>
      <c r="Z14" s="217"/>
      <c r="AA14" s="217"/>
      <c r="AB14" s="217"/>
    </row>
    <row r="15" spans="1:43" s="187" customFormat="1" ht="2.25" customHeight="1" x14ac:dyDescent="0.65">
      <c r="A15" s="351"/>
      <c r="B15" s="354"/>
      <c r="C15" s="348"/>
      <c r="D15" s="349"/>
      <c r="E15" s="350"/>
      <c r="F15" s="351"/>
      <c r="G15" s="356"/>
      <c r="H15" s="240"/>
      <c r="I15" s="218"/>
      <c r="J15" s="214"/>
      <c r="K15" s="224"/>
      <c r="L15" s="220"/>
      <c r="M15" s="220"/>
      <c r="N15" s="220"/>
      <c r="O15" s="220"/>
      <c r="P15" s="220"/>
      <c r="Q15" s="220"/>
      <c r="R15" s="220"/>
      <c r="S15" s="220"/>
      <c r="T15" s="220"/>
      <c r="U15" s="220"/>
      <c r="V15" s="220"/>
      <c r="W15" s="220"/>
      <c r="X15" s="220"/>
      <c r="Y15" s="220"/>
      <c r="Z15" s="217"/>
      <c r="AA15" s="217"/>
      <c r="AB15" s="217"/>
    </row>
    <row r="16" spans="1:43" s="187" customFormat="1" ht="9.75" hidden="1" customHeight="1" x14ac:dyDescent="0.65">
      <c r="A16" s="351"/>
      <c r="B16" s="354"/>
      <c r="C16" s="348"/>
      <c r="D16" s="349"/>
      <c r="E16" s="350"/>
      <c r="F16" s="351"/>
      <c r="G16" s="356"/>
      <c r="H16" s="240"/>
      <c r="I16" s="218"/>
      <c r="J16" s="214"/>
      <c r="K16" s="224"/>
      <c r="L16" s="220"/>
      <c r="M16" s="220"/>
      <c r="N16" s="220"/>
      <c r="O16" s="220"/>
      <c r="P16" s="220"/>
      <c r="Q16" s="220"/>
      <c r="R16" s="220"/>
      <c r="S16" s="220"/>
      <c r="T16" s="220"/>
      <c r="U16" s="220"/>
      <c r="V16" s="220"/>
      <c r="W16" s="220"/>
      <c r="X16" s="220"/>
      <c r="Y16" s="220"/>
      <c r="Z16" s="217"/>
      <c r="AA16" s="217"/>
      <c r="AB16" s="217"/>
    </row>
    <row r="17" spans="1:29" ht="124.5" customHeight="1" x14ac:dyDescent="0.55000000000000004">
      <c r="A17" s="610">
        <v>3</v>
      </c>
      <c r="B17" s="627" t="s">
        <v>300</v>
      </c>
      <c r="C17" s="620" t="s">
        <v>301</v>
      </c>
      <c r="D17" s="617"/>
      <c r="E17" s="621">
        <v>7000000</v>
      </c>
      <c r="F17" s="610" t="s">
        <v>113</v>
      </c>
      <c r="G17" s="615" t="s">
        <v>152</v>
      </c>
      <c r="H17" s="616" t="s">
        <v>118</v>
      </c>
      <c r="I17" s="616" t="s">
        <v>112</v>
      </c>
      <c r="J17" s="212" t="s">
        <v>6</v>
      </c>
      <c r="K17" s="209" t="s">
        <v>112</v>
      </c>
      <c r="L17" s="207">
        <v>44722</v>
      </c>
      <c r="M17" s="207">
        <v>44729</v>
      </c>
      <c r="N17" s="207">
        <v>44736</v>
      </c>
      <c r="O17" s="207">
        <v>44750</v>
      </c>
      <c r="P17" s="207">
        <v>44757</v>
      </c>
      <c r="Q17" s="207">
        <v>44764</v>
      </c>
      <c r="R17" s="207">
        <v>44771</v>
      </c>
      <c r="S17" s="207">
        <v>44775</v>
      </c>
      <c r="T17" s="626"/>
      <c r="U17" s="207">
        <v>44782</v>
      </c>
      <c r="V17" s="207">
        <v>44789</v>
      </c>
      <c r="W17" s="207">
        <v>44803</v>
      </c>
      <c r="X17" s="207">
        <v>44834</v>
      </c>
      <c r="Y17" s="207">
        <v>44841</v>
      </c>
      <c r="Z17" s="205"/>
      <c r="AA17" s="205"/>
      <c r="AB17" s="205"/>
    </row>
    <row r="18" spans="1:29" ht="62.25" customHeight="1" x14ac:dyDescent="0.55000000000000004">
      <c r="A18" s="610"/>
      <c r="B18" s="627"/>
      <c r="C18" s="620"/>
      <c r="D18" s="617"/>
      <c r="E18" s="621"/>
      <c r="F18" s="610"/>
      <c r="G18" s="615"/>
      <c r="H18" s="616"/>
      <c r="I18" s="616"/>
      <c r="J18" s="211" t="s">
        <v>10</v>
      </c>
      <c r="K18" s="209"/>
      <c r="L18" s="208"/>
      <c r="M18" s="208"/>
      <c r="N18" s="208"/>
      <c r="O18" s="208"/>
      <c r="P18" s="208"/>
      <c r="Q18" s="208"/>
      <c r="R18" s="208"/>
      <c r="S18" s="208"/>
      <c r="T18" s="626"/>
      <c r="U18" s="458"/>
      <c r="V18" s="208"/>
      <c r="W18" s="208"/>
      <c r="X18" s="208"/>
      <c r="Y18" s="208"/>
      <c r="Z18" s="205"/>
      <c r="AA18" s="205"/>
      <c r="AB18" s="205"/>
    </row>
    <row r="19" spans="1:29" s="187" customFormat="1" ht="9.75" customHeight="1" x14ac:dyDescent="0.55000000000000004">
      <c r="A19" s="351"/>
      <c r="B19" s="354"/>
      <c r="C19" s="348"/>
      <c r="D19" s="357"/>
      <c r="E19" s="350"/>
      <c r="F19" s="350"/>
      <c r="G19" s="357"/>
      <c r="H19" s="240"/>
      <c r="I19" s="240"/>
      <c r="J19" s="225"/>
      <c r="K19" s="216"/>
      <c r="L19" s="226"/>
      <c r="M19" s="226"/>
      <c r="N19" s="226"/>
      <c r="O19" s="226"/>
      <c r="P19" s="226"/>
      <c r="Q19" s="226"/>
      <c r="R19" s="226"/>
      <c r="S19" s="226"/>
      <c r="T19" s="227"/>
      <c r="U19" s="218"/>
      <c r="V19" s="226"/>
      <c r="W19" s="226"/>
      <c r="X19" s="226"/>
      <c r="Y19" s="226"/>
      <c r="Z19" s="217"/>
      <c r="AA19" s="217"/>
      <c r="AB19" s="217"/>
    </row>
    <row r="20" spans="1:29" ht="108.75" customHeight="1" x14ac:dyDescent="0.55000000000000004">
      <c r="A20" s="610">
        <v>4</v>
      </c>
      <c r="B20" s="619" t="s">
        <v>302</v>
      </c>
      <c r="C20" s="620" t="s">
        <v>303</v>
      </c>
      <c r="D20" s="610"/>
      <c r="E20" s="621">
        <v>5000000</v>
      </c>
      <c r="F20" s="610" t="s">
        <v>113</v>
      </c>
      <c r="G20" s="615" t="s">
        <v>152</v>
      </c>
      <c r="H20" s="616" t="s">
        <v>118</v>
      </c>
      <c r="I20" s="618" t="s">
        <v>112</v>
      </c>
      <c r="J20" s="212" t="s">
        <v>6</v>
      </c>
      <c r="K20" s="206" t="s">
        <v>112</v>
      </c>
      <c r="L20" s="207">
        <v>44722</v>
      </c>
      <c r="M20" s="207">
        <v>44729</v>
      </c>
      <c r="N20" s="207">
        <v>44736</v>
      </c>
      <c r="O20" s="207">
        <v>44750</v>
      </c>
      <c r="P20" s="207">
        <v>44757</v>
      </c>
      <c r="Q20" s="207">
        <v>44764</v>
      </c>
      <c r="R20" s="207">
        <v>44771</v>
      </c>
      <c r="S20" s="207">
        <v>44775</v>
      </c>
      <c r="T20" s="626"/>
      <c r="U20" s="207">
        <v>44782</v>
      </c>
      <c r="V20" s="207">
        <v>44789</v>
      </c>
      <c r="W20" s="207">
        <v>44803</v>
      </c>
      <c r="X20" s="207">
        <v>44834</v>
      </c>
      <c r="Y20" s="207">
        <v>44841</v>
      </c>
      <c r="Z20" s="461"/>
      <c r="AA20" s="205"/>
      <c r="AB20" s="205"/>
    </row>
    <row r="21" spans="1:29" ht="75.75" customHeight="1" x14ac:dyDescent="0.55000000000000004">
      <c r="A21" s="610"/>
      <c r="B21" s="619"/>
      <c r="C21" s="620"/>
      <c r="D21" s="610"/>
      <c r="E21" s="621"/>
      <c r="F21" s="610"/>
      <c r="G21" s="615"/>
      <c r="H21" s="616"/>
      <c r="I21" s="618"/>
      <c r="J21" s="212" t="s">
        <v>10</v>
      </c>
      <c r="K21" s="206"/>
      <c r="L21" s="208"/>
      <c r="M21" s="208"/>
      <c r="N21" s="208"/>
      <c r="O21" s="208"/>
      <c r="P21" s="208"/>
      <c r="Q21" s="208"/>
      <c r="R21" s="208"/>
      <c r="S21" s="208"/>
      <c r="T21" s="626"/>
      <c r="U21" s="458"/>
      <c r="V21" s="208"/>
      <c r="W21" s="208"/>
      <c r="X21" s="208"/>
      <c r="Y21" s="208"/>
      <c r="Z21" s="461"/>
      <c r="AA21" s="205"/>
      <c r="AB21" s="205"/>
    </row>
    <row r="22" spans="1:29" s="187" customFormat="1" ht="15" customHeight="1" x14ac:dyDescent="0.55000000000000004">
      <c r="A22" s="239"/>
      <c r="B22" s="354"/>
      <c r="C22" s="348"/>
      <c r="D22" s="351"/>
      <c r="E22" s="350"/>
      <c r="F22" s="350"/>
      <c r="G22" s="356"/>
      <c r="H22" s="240"/>
      <c r="I22" s="218"/>
      <c r="J22" s="214"/>
      <c r="K22" s="240"/>
      <c r="L22" s="213"/>
      <c r="M22" s="213"/>
      <c r="N22" s="213"/>
      <c r="O22" s="213"/>
      <c r="P22" s="213"/>
      <c r="Q22" s="213"/>
      <c r="R22" s="213"/>
      <c r="S22" s="213"/>
      <c r="T22" s="458"/>
      <c r="U22" s="228"/>
      <c r="V22" s="213"/>
      <c r="W22" s="213"/>
      <c r="X22" s="213"/>
      <c r="Y22" s="213"/>
      <c r="Z22" s="217"/>
      <c r="AA22" s="217"/>
      <c r="AB22" s="217"/>
    </row>
    <row r="23" spans="1:29" ht="117" customHeight="1" x14ac:dyDescent="0.55000000000000004">
      <c r="A23" s="610">
        <v>5</v>
      </c>
      <c r="B23" s="619" t="s">
        <v>304</v>
      </c>
      <c r="C23" s="620" t="s">
        <v>305</v>
      </c>
      <c r="D23" s="610"/>
      <c r="E23" s="621">
        <v>30000000</v>
      </c>
      <c r="F23" s="610" t="s">
        <v>221</v>
      </c>
      <c r="G23" s="615" t="s">
        <v>152</v>
      </c>
      <c r="H23" s="616" t="s">
        <v>118</v>
      </c>
      <c r="I23" s="618" t="s">
        <v>112</v>
      </c>
      <c r="J23" s="212" t="s">
        <v>6</v>
      </c>
      <c r="K23" s="206" t="s">
        <v>195</v>
      </c>
      <c r="L23" s="207">
        <v>44722</v>
      </c>
      <c r="M23" s="207">
        <v>44729</v>
      </c>
      <c r="N23" s="207">
        <v>44736</v>
      </c>
      <c r="O23" s="207">
        <v>44750</v>
      </c>
      <c r="P23" s="207">
        <v>44757</v>
      </c>
      <c r="Q23" s="207">
        <v>44764</v>
      </c>
      <c r="R23" s="207">
        <v>44771</v>
      </c>
      <c r="S23" s="207">
        <v>44775</v>
      </c>
      <c r="T23" s="618"/>
      <c r="U23" s="207">
        <v>44417</v>
      </c>
      <c r="V23" s="207">
        <v>44424</v>
      </c>
      <c r="W23" s="207">
        <v>44438</v>
      </c>
      <c r="X23" s="207">
        <v>44498</v>
      </c>
      <c r="Y23" s="207">
        <v>44505</v>
      </c>
      <c r="Z23" s="205"/>
      <c r="AA23" s="205"/>
      <c r="AB23" s="205"/>
    </row>
    <row r="24" spans="1:29" ht="100.5" customHeight="1" x14ac:dyDescent="0.55000000000000004">
      <c r="A24" s="610"/>
      <c r="B24" s="619"/>
      <c r="C24" s="620"/>
      <c r="D24" s="610"/>
      <c r="E24" s="621"/>
      <c r="F24" s="610"/>
      <c r="G24" s="615"/>
      <c r="H24" s="616"/>
      <c r="I24" s="618"/>
      <c r="J24" s="212" t="s">
        <v>10</v>
      </c>
      <c r="K24" s="206"/>
      <c r="L24" s="213"/>
      <c r="M24" s="213"/>
      <c r="N24" s="213"/>
      <c r="O24" s="213"/>
      <c r="P24" s="213"/>
      <c r="Q24" s="213"/>
      <c r="R24" s="213"/>
      <c r="S24" s="213"/>
      <c r="T24" s="618"/>
      <c r="U24" s="228"/>
      <c r="V24" s="213"/>
      <c r="W24" s="213"/>
      <c r="X24" s="213"/>
      <c r="Y24" s="213"/>
      <c r="Z24" s="205"/>
      <c r="AA24" s="205"/>
      <c r="AB24" s="205"/>
    </row>
    <row r="25" spans="1:29" ht="23.25" customHeight="1" x14ac:dyDescent="0.55000000000000004">
      <c r="A25" s="351"/>
      <c r="B25" s="354"/>
      <c r="C25" s="348"/>
      <c r="D25" s="351"/>
      <c r="E25" s="350"/>
      <c r="F25" s="351"/>
      <c r="G25" s="352"/>
      <c r="H25" s="240"/>
      <c r="I25" s="218"/>
      <c r="J25" s="214"/>
      <c r="K25" s="240"/>
      <c r="L25" s="221"/>
      <c r="M25" s="221"/>
      <c r="N25" s="221"/>
      <c r="O25" s="221"/>
      <c r="P25" s="221"/>
      <c r="Q25" s="221"/>
      <c r="R25" s="221"/>
      <c r="S25" s="221"/>
      <c r="T25" s="218"/>
      <c r="U25" s="241"/>
      <c r="V25" s="221"/>
      <c r="W25" s="221"/>
      <c r="X25" s="221"/>
      <c r="Y25" s="221"/>
      <c r="Z25" s="217"/>
      <c r="AA25" s="205"/>
      <c r="AB25" s="205"/>
    </row>
    <row r="26" spans="1:29" ht="116.25" customHeight="1" x14ac:dyDescent="0.55000000000000004">
      <c r="A26" s="628">
        <v>6</v>
      </c>
      <c r="B26" s="619" t="s">
        <v>306</v>
      </c>
      <c r="C26" s="620" t="s">
        <v>307</v>
      </c>
      <c r="D26" s="610"/>
      <c r="E26" s="621">
        <v>84000000</v>
      </c>
      <c r="F26" s="610" t="s">
        <v>212</v>
      </c>
      <c r="G26" s="615" t="s">
        <v>299</v>
      </c>
      <c r="H26" s="616" t="s">
        <v>118</v>
      </c>
      <c r="I26" s="618" t="s">
        <v>112</v>
      </c>
      <c r="J26" s="212" t="s">
        <v>6</v>
      </c>
      <c r="K26" s="430" t="s">
        <v>195</v>
      </c>
      <c r="L26" s="207">
        <v>44722</v>
      </c>
      <c r="M26" s="207">
        <v>44729</v>
      </c>
      <c r="N26" s="207">
        <v>44736</v>
      </c>
      <c r="O26" s="207">
        <v>44750</v>
      </c>
      <c r="P26" s="207">
        <v>44757</v>
      </c>
      <c r="Q26" s="207">
        <v>44764</v>
      </c>
      <c r="R26" s="207">
        <v>44771</v>
      </c>
      <c r="S26" s="207">
        <v>44775</v>
      </c>
      <c r="T26" s="618"/>
      <c r="U26" s="207">
        <v>44417</v>
      </c>
      <c r="V26" s="207">
        <v>44424</v>
      </c>
      <c r="W26" s="207">
        <v>44438</v>
      </c>
      <c r="X26" s="207">
        <v>44498</v>
      </c>
      <c r="Y26" s="207">
        <v>44505</v>
      </c>
      <c r="Z26" s="205"/>
      <c r="AA26" s="205"/>
      <c r="AB26" s="205"/>
    </row>
    <row r="27" spans="1:29" ht="180" customHeight="1" x14ac:dyDescent="0.55000000000000004">
      <c r="A27" s="629"/>
      <c r="B27" s="619"/>
      <c r="C27" s="620"/>
      <c r="D27" s="610"/>
      <c r="E27" s="621"/>
      <c r="F27" s="610"/>
      <c r="G27" s="615"/>
      <c r="H27" s="616"/>
      <c r="I27" s="618"/>
      <c r="J27" s="212" t="s">
        <v>10</v>
      </c>
      <c r="K27" s="430"/>
      <c r="L27" s="213"/>
      <c r="M27" s="213"/>
      <c r="N27" s="213"/>
      <c r="O27" s="213"/>
      <c r="P27" s="213"/>
      <c r="Q27" s="213"/>
      <c r="R27" s="213"/>
      <c r="S27" s="213"/>
      <c r="T27" s="618"/>
      <c r="U27" s="228"/>
      <c r="V27" s="213"/>
      <c r="W27" s="213"/>
      <c r="X27" s="213"/>
      <c r="Y27" s="213"/>
      <c r="Z27" s="217"/>
      <c r="AA27" s="217"/>
      <c r="AB27" s="217"/>
      <c r="AC27" s="187"/>
    </row>
    <row r="28" spans="1:29" s="187" customFormat="1" ht="10.5" customHeight="1" x14ac:dyDescent="0.55000000000000004">
      <c r="A28" s="239"/>
      <c r="B28" s="354"/>
      <c r="C28" s="348"/>
      <c r="D28" s="351"/>
      <c r="E28" s="350"/>
      <c r="F28" s="350"/>
      <c r="G28" s="356"/>
      <c r="H28" s="240"/>
      <c r="I28" s="218"/>
      <c r="J28" s="214"/>
      <c r="K28" s="240"/>
      <c r="L28" s="221"/>
      <c r="M28" s="221"/>
      <c r="N28" s="221"/>
      <c r="O28" s="221"/>
      <c r="P28" s="221"/>
      <c r="Q28" s="221"/>
      <c r="R28" s="221"/>
      <c r="S28" s="221"/>
      <c r="T28" s="218"/>
      <c r="U28" s="241"/>
      <c r="V28" s="221"/>
      <c r="W28" s="221"/>
      <c r="X28" s="221"/>
      <c r="Y28" s="221"/>
      <c r="Z28" s="217"/>
      <c r="AA28" s="217"/>
      <c r="AB28" s="217"/>
    </row>
    <row r="29" spans="1:29" ht="205.5" customHeight="1" x14ac:dyDescent="0.25">
      <c r="A29" s="610">
        <v>7</v>
      </c>
      <c r="B29" s="619" t="s">
        <v>153</v>
      </c>
      <c r="C29" s="620" t="s">
        <v>308</v>
      </c>
      <c r="D29" s="610"/>
      <c r="E29" s="621">
        <v>5079272</v>
      </c>
      <c r="F29" s="610" t="s">
        <v>113</v>
      </c>
      <c r="G29" s="615" t="s">
        <v>117</v>
      </c>
      <c r="H29" s="616" t="s">
        <v>118</v>
      </c>
      <c r="I29" s="618" t="s">
        <v>112</v>
      </c>
      <c r="J29" s="212" t="s">
        <v>6</v>
      </c>
      <c r="K29" s="206" t="s">
        <v>112</v>
      </c>
      <c r="L29" s="208">
        <v>44686</v>
      </c>
      <c r="M29" s="208">
        <v>44693</v>
      </c>
      <c r="N29" s="208">
        <v>44700</v>
      </c>
      <c r="O29" s="208">
        <v>44714</v>
      </c>
      <c r="P29" s="208">
        <v>44721</v>
      </c>
      <c r="Q29" s="208">
        <v>44728</v>
      </c>
      <c r="R29" s="208">
        <v>44735</v>
      </c>
      <c r="S29" s="208">
        <v>44742</v>
      </c>
      <c r="T29" s="624"/>
      <c r="U29" s="208">
        <v>44750</v>
      </c>
      <c r="V29" s="208">
        <v>44757</v>
      </c>
      <c r="W29" s="208">
        <v>44771</v>
      </c>
      <c r="X29" s="208">
        <v>44803</v>
      </c>
      <c r="Y29" s="208">
        <v>44810</v>
      </c>
    </row>
    <row r="30" spans="1:29" ht="87" customHeight="1" x14ac:dyDescent="0.55000000000000004">
      <c r="A30" s="610"/>
      <c r="B30" s="619"/>
      <c r="C30" s="620"/>
      <c r="D30" s="610"/>
      <c r="E30" s="621"/>
      <c r="F30" s="610"/>
      <c r="G30" s="615"/>
      <c r="H30" s="616"/>
      <c r="I30" s="618"/>
      <c r="J30" s="212" t="s">
        <v>10</v>
      </c>
      <c r="K30" s="206"/>
      <c r="L30" s="345"/>
      <c r="M30" s="345"/>
      <c r="N30" s="345"/>
      <c r="O30" s="345"/>
      <c r="P30" s="193"/>
      <c r="Q30" s="193"/>
      <c r="R30" s="345"/>
      <c r="S30" s="193"/>
      <c r="T30" s="624"/>
      <c r="U30" s="345"/>
      <c r="V30" s="345"/>
      <c r="W30" s="195"/>
      <c r="X30" s="196"/>
      <c r="Y30" s="196"/>
    </row>
    <row r="31" spans="1:29" ht="9.75" customHeight="1" x14ac:dyDescent="0.55000000000000004">
      <c r="A31" s="239"/>
      <c r="B31" s="354"/>
      <c r="C31" s="348"/>
      <c r="D31" s="351"/>
      <c r="E31" s="350"/>
      <c r="F31" s="350"/>
      <c r="G31" s="356"/>
      <c r="H31" s="240"/>
      <c r="I31" s="218"/>
      <c r="J31" s="214"/>
      <c r="K31" s="240"/>
      <c r="L31" s="221"/>
      <c r="M31" s="221"/>
      <c r="N31" s="221"/>
      <c r="O31" s="221"/>
      <c r="P31" s="221"/>
      <c r="Q31" s="221"/>
      <c r="R31" s="221"/>
      <c r="S31" s="221"/>
      <c r="T31" s="241"/>
      <c r="U31" s="241"/>
      <c r="V31" s="221"/>
      <c r="W31" s="221"/>
      <c r="X31" s="221"/>
      <c r="Y31" s="221"/>
      <c r="Z31" s="205"/>
      <c r="AA31" s="205"/>
      <c r="AB31" s="205"/>
    </row>
    <row r="32" spans="1:29" ht="1.5" customHeight="1" x14ac:dyDescent="0.65">
      <c r="A32" s="358"/>
      <c r="B32" s="359"/>
      <c r="C32" s="360"/>
      <c r="D32" s="361"/>
      <c r="E32" s="362"/>
      <c r="F32" s="358"/>
      <c r="G32" s="363"/>
      <c r="H32" s="209"/>
      <c r="I32" s="208"/>
      <c r="J32" s="211"/>
      <c r="K32" s="206"/>
      <c r="L32" s="229"/>
      <c r="M32" s="229"/>
      <c r="N32" s="229"/>
      <c r="O32" s="204"/>
      <c r="P32" s="209"/>
      <c r="Q32" s="209"/>
      <c r="R32" s="204"/>
      <c r="S32" s="209"/>
      <c r="T32" s="209"/>
      <c r="U32" s="229"/>
      <c r="V32" s="206"/>
      <c r="W32" s="211"/>
      <c r="X32" s="219"/>
      <c r="Y32" s="219"/>
      <c r="Z32" s="205"/>
      <c r="AA32" s="205"/>
      <c r="AB32" s="205"/>
    </row>
    <row r="33" spans="1:28" ht="155.25" customHeight="1" x14ac:dyDescent="0.65">
      <c r="A33" s="192"/>
      <c r="B33" s="232"/>
      <c r="C33" s="202"/>
      <c r="D33" s="202"/>
      <c r="E33" s="203">
        <f>SUM(E8:E31)</f>
        <v>211079272</v>
      </c>
      <c r="F33" s="192"/>
      <c r="G33" s="202"/>
      <c r="H33" s="210"/>
      <c r="I33" s="210"/>
      <c r="J33" s="211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  <c r="W33" s="210"/>
      <c r="X33" s="210"/>
      <c r="Y33" s="210"/>
      <c r="Z33" s="205"/>
      <c r="AA33" s="205"/>
      <c r="AB33" s="205"/>
    </row>
    <row r="34" spans="1:28" ht="72" customHeight="1" x14ac:dyDescent="0.55000000000000004">
      <c r="A34" s="29"/>
      <c r="B34" s="42"/>
      <c r="C34" s="40"/>
      <c r="D34" s="40"/>
      <c r="E34" s="40"/>
      <c r="F34" s="40"/>
      <c r="G34" s="40"/>
      <c r="H34" s="210"/>
      <c r="I34" s="210"/>
      <c r="J34" s="230"/>
      <c r="K34" s="210"/>
      <c r="L34" s="210"/>
      <c r="M34" s="210"/>
      <c r="N34" s="210"/>
      <c r="O34" s="210"/>
      <c r="P34" s="210"/>
      <c r="Q34" s="210"/>
      <c r="R34" s="210"/>
      <c r="S34" s="210"/>
      <c r="T34" s="210"/>
      <c r="U34" s="210"/>
      <c r="V34" s="210"/>
      <c r="W34" s="210"/>
      <c r="X34" s="210"/>
      <c r="Y34" s="210"/>
      <c r="Z34" s="205"/>
      <c r="AA34" s="205"/>
      <c r="AB34" s="205"/>
    </row>
    <row r="35" spans="1:28" ht="45" x14ac:dyDescent="0.6">
      <c r="A35" s="44"/>
      <c r="B35" s="43"/>
      <c r="C35" s="41"/>
      <c r="D35" s="41"/>
      <c r="E35" s="88"/>
      <c r="F35" s="41"/>
      <c r="G35" s="41"/>
      <c r="H35" s="41"/>
      <c r="I35" s="41"/>
      <c r="J35" s="39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</row>
    <row r="36" spans="1:28" ht="33" x14ac:dyDescent="0.45">
      <c r="A36" s="44"/>
      <c r="B36" s="43"/>
      <c r="C36" s="41"/>
      <c r="D36" s="41"/>
      <c r="E36" s="41"/>
      <c r="F36" s="41"/>
      <c r="G36" s="41"/>
      <c r="H36" s="41"/>
      <c r="I36" s="41"/>
      <c r="J36" s="39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</row>
    <row r="37" spans="1:28" ht="67.5" x14ac:dyDescent="0.85">
      <c r="A37" s="18"/>
      <c r="B37" s="21"/>
      <c r="C37" s="18"/>
      <c r="D37" s="18"/>
      <c r="E37" s="89"/>
      <c r="F37" s="18"/>
      <c r="G37" s="18"/>
      <c r="H37" s="18"/>
      <c r="I37" s="18"/>
      <c r="J37" s="19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</row>
  </sheetData>
  <mergeCells count="80">
    <mergeCell ref="G26:G27"/>
    <mergeCell ref="H26:H27"/>
    <mergeCell ref="I26:I27"/>
    <mergeCell ref="T26:T27"/>
    <mergeCell ref="A26:A27"/>
    <mergeCell ref="B26:B27"/>
    <mergeCell ref="C26:C27"/>
    <mergeCell ref="D26:D27"/>
    <mergeCell ref="E26:E27"/>
    <mergeCell ref="F26:F27"/>
    <mergeCell ref="A23:A24"/>
    <mergeCell ref="A29:A30"/>
    <mergeCell ref="T12:T13"/>
    <mergeCell ref="T20:T21"/>
    <mergeCell ref="T23:T24"/>
    <mergeCell ref="T29:T30"/>
    <mergeCell ref="C12:C13"/>
    <mergeCell ref="E12:E13"/>
    <mergeCell ref="D12:D13"/>
    <mergeCell ref="B17:B18"/>
    <mergeCell ref="C17:C18"/>
    <mergeCell ref="E17:E18"/>
    <mergeCell ref="F17:F18"/>
    <mergeCell ref="T17:T18"/>
    <mergeCell ref="C20:C21"/>
    <mergeCell ref="D20:D21"/>
    <mergeCell ref="T8:T9"/>
    <mergeCell ref="B20:B21"/>
    <mergeCell ref="B23:B24"/>
    <mergeCell ref="B29:B30"/>
    <mergeCell ref="C23:C24"/>
    <mergeCell ref="D23:D24"/>
    <mergeCell ref="E23:E24"/>
    <mergeCell ref="F23:F24"/>
    <mergeCell ref="C29:C30"/>
    <mergeCell ref="E29:E30"/>
    <mergeCell ref="D29:D30"/>
    <mergeCell ref="F29:F30"/>
    <mergeCell ref="G29:G30"/>
    <mergeCell ref="G23:G24"/>
    <mergeCell ref="H23:H24"/>
    <mergeCell ref="B12:B13"/>
    <mergeCell ref="A20:A21"/>
    <mergeCell ref="E20:E21"/>
    <mergeCell ref="F20:F21"/>
    <mergeCell ref="G20:G21"/>
    <mergeCell ref="H20:H21"/>
    <mergeCell ref="A5:A6"/>
    <mergeCell ref="E5:I5"/>
    <mergeCell ref="B5:D5"/>
    <mergeCell ref="B8:B9"/>
    <mergeCell ref="C8:C9"/>
    <mergeCell ref="E8:E9"/>
    <mergeCell ref="D8:D9"/>
    <mergeCell ref="F8:F9"/>
    <mergeCell ref="G8:G9"/>
    <mergeCell ref="H8:H9"/>
    <mergeCell ref="I8:I9"/>
    <mergeCell ref="A8:A9"/>
    <mergeCell ref="I12:I13"/>
    <mergeCell ref="I29:I30"/>
    <mergeCell ref="I23:I24"/>
    <mergeCell ref="H29:H30"/>
    <mergeCell ref="I20:I21"/>
    <mergeCell ref="A2:Y4"/>
    <mergeCell ref="A12:A13"/>
    <mergeCell ref="A17:A18"/>
    <mergeCell ref="P5:Q5"/>
    <mergeCell ref="T5:V5"/>
    <mergeCell ref="R5:S5"/>
    <mergeCell ref="L5:O5"/>
    <mergeCell ref="J5:J6"/>
    <mergeCell ref="K5:K6"/>
    <mergeCell ref="G17:G18"/>
    <mergeCell ref="H17:H18"/>
    <mergeCell ref="I17:I18"/>
    <mergeCell ref="D17:D18"/>
    <mergeCell ref="F12:F13"/>
    <mergeCell ref="G12:G13"/>
    <mergeCell ref="H12:H13"/>
  </mergeCells>
  <pageMargins left="0.11811023622047245" right="0.39370078740157483" top="1.1023622047244095" bottom="0.74803149606299213" header="0.55118110236220474" footer="0.31496062992125984"/>
  <pageSetup paperSize="9" scale="13" fitToWidth="0" orientation="landscape" r:id="rId1"/>
  <headerFooter>
    <oddHeader>&amp;C&amp;"-,Bold"&amp;100&amp;UPROCUREMENT PLAN FOR WORKS MINISTRY/AGENCY:CENTRE FOR RURAL DEVELOPMENT(CERUD).BUDGET YEAR 2022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Non-Proc items</vt:lpstr>
      <vt:lpstr>trg conf wsh</vt:lpstr>
      <vt:lpstr>consultancy</vt:lpstr>
      <vt:lpstr>non-cons</vt:lpstr>
      <vt:lpstr>goods</vt:lpstr>
      <vt:lpstr>works</vt:lpstr>
      <vt:lpstr>consultancy!Print_Area</vt:lpstr>
      <vt:lpstr>goods!Print_Area</vt:lpstr>
      <vt:lpstr>'non-cons'!Print_Area</vt:lpstr>
      <vt:lpstr>'Non-Proc items'!Print_Area</vt:lpstr>
      <vt:lpstr>'trg conf wsh'!Print_Area</vt:lpstr>
      <vt:lpstr>works!Print_Area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</dc:creator>
  <cp:lastModifiedBy>USER</cp:lastModifiedBy>
  <cp:lastPrinted>2022-03-03T11:50:33Z</cp:lastPrinted>
  <dcterms:created xsi:type="dcterms:W3CDTF">2014-12-03T12:27:42Z</dcterms:created>
  <dcterms:modified xsi:type="dcterms:W3CDTF">2022-03-04T12:01:14Z</dcterms:modified>
</cp:coreProperties>
</file>