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160"/>
  </bookViews>
  <sheets>
    <sheet name="Non-Proc items" sheetId="15" r:id="rId1"/>
    <sheet name="trg conf wsh" sheetId="8" r:id="rId2"/>
    <sheet name="consultancy" sheetId="17" r:id="rId3"/>
    <sheet name="non- cons( 2)" sheetId="18" r:id="rId4"/>
    <sheet name="goods" sheetId="19" r:id="rId5"/>
  </sheets>
  <definedNames>
    <definedName name="_xlnm.Print_Area" localSheetId="1">'trg conf wsh'!$B$1:$M$19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2" i="15"/>
  <c r="R10"/>
  <c r="R14" l="1"/>
  <c r="R26"/>
  <c r="R24"/>
  <c r="R22"/>
  <c r="R20"/>
  <c r="R18"/>
  <c r="R16"/>
</calcChain>
</file>

<file path=xl/sharedStrings.xml><?xml version="1.0" encoding="utf-8"?>
<sst xmlns="http://schemas.openxmlformats.org/spreadsheetml/2006/main" count="371" uniqueCount="232">
  <si>
    <t>BASIC DATA</t>
  </si>
  <si>
    <t>CONTRACT FINALIZATION</t>
  </si>
  <si>
    <t>Package Number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</si>
  <si>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</si>
  <si>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</si>
  <si>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</si>
  <si>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</si>
  <si>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</si>
  <si>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</si>
  <si>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</si>
  <si>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</si>
  <si>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</si>
  <si>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</si>
  <si>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</si>
  <si>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</si>
  <si>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</si>
  <si>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</si>
  <si>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</si>
  <si>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</si>
  <si>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</si>
  <si>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</si>
  <si>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</si>
  <si>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</si>
  <si>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</si>
  <si>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</si>
  <si>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</si>
  <si>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</si>
  <si>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</si>
  <si>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</si>
  <si>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</si>
  <si>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</si>
  <si>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</si>
  <si>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</si>
  <si>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</si>
  <si>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</si>
  <si>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</si>
  <si>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</si>
  <si>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</si>
  <si>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</si>
  <si>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</si>
  <si>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</si>
  <si>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</si>
  <si>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</si>
  <si>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</si>
  <si>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</si>
  <si>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</si>
  <si>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</si>
  <si>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</si>
  <si>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</si>
  <si>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</si>
  <si>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</si>
  <si>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</si>
  <si>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</si>
  <si>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</si>
  <si>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</si>
  <si>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</si>
  <si>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</si>
  <si>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</si>
  <si>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</si>
  <si>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</si>
  <si>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</si>
  <si>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</si>
  <si>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</si>
  <si>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</si>
  <si>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</si>
  <si>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</si>
  <si>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</si>
  <si>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</si>
  <si>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</si>
  <si>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</si>
  <si>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</si>
  <si>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</si>
  <si>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</si>
  <si>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</si>
  <si>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</si>
  <si>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</si>
  <si>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</si>
  <si>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TOTAL</t>
  </si>
  <si>
    <t xml:space="preserve">                                                  Package Number</t>
  </si>
  <si>
    <t>Prior</t>
  </si>
  <si>
    <t>Local Travel and Transport within and Beyond Lagos</t>
  </si>
  <si>
    <t>MINISTRY/ AGENCY: MOCPED</t>
  </si>
  <si>
    <t>QCBS</t>
  </si>
  <si>
    <t>MINISTRY/ AGENCY:  MOCPED,EPE</t>
  </si>
  <si>
    <t>MINISTRY/ AGENCY:  MOCPED EPE</t>
  </si>
  <si>
    <t>Nigeria</t>
  </si>
  <si>
    <t xml:space="preserve">To Sharpen Admnistrative Acumen of Top- Level Officers </t>
  </si>
  <si>
    <t>BUDGET YEAR:  2022</t>
  </si>
  <si>
    <t>Miscellaneous: This involves Provision for Unforseen Contigencies</t>
  </si>
  <si>
    <t>Publicity and Press Conference</t>
  </si>
  <si>
    <t xml:space="preserve">Board Expenses </t>
  </si>
  <si>
    <t>Academic Expenses</t>
  </si>
  <si>
    <t xml:space="preserve">Security Expenses </t>
  </si>
  <si>
    <t>MOCPED/NP/NM/001/22</t>
  </si>
  <si>
    <t>MOCPED/NP/NM/002/22</t>
  </si>
  <si>
    <t>MOCPED/NP/NM/003/22</t>
  </si>
  <si>
    <t>MOCPED/NP/NM/004/22</t>
  </si>
  <si>
    <t>MOCPED/NP/NM/005/22</t>
  </si>
  <si>
    <t>MOCPED/NP/NM/006/22</t>
  </si>
  <si>
    <t>MOCPED/NP/NM/007/22</t>
  </si>
  <si>
    <t>MOCPED/NP/NM/009/22</t>
  </si>
  <si>
    <t>Training to upgrade College Staff (In- House)</t>
  </si>
  <si>
    <t>MOCPED/S-C/QCBS/001/22</t>
  </si>
  <si>
    <t>Digital Training for Non-Teaching Staff</t>
  </si>
  <si>
    <t>To Improve Computer Skills of Non Teaching Staff in the college</t>
  </si>
  <si>
    <t>Modern Technique to Improve and Sharpen the skills of lecturers</t>
  </si>
  <si>
    <t>To ensure quality service Delivery</t>
  </si>
  <si>
    <t>Capacity Building Workshop for Principal Officers/ Deans</t>
  </si>
  <si>
    <t>MOCPED/S-WTC/01/2022</t>
  </si>
  <si>
    <t>MOCPED/S-WTC/02/2022</t>
  </si>
  <si>
    <t>MOCPED/S-WTC/03/2022</t>
  </si>
  <si>
    <t>21/7/22</t>
  </si>
  <si>
    <t>28/8/22</t>
  </si>
  <si>
    <t>7/7/22</t>
  </si>
  <si>
    <t>12/9/22</t>
  </si>
  <si>
    <t>26/9/22</t>
  </si>
  <si>
    <t>30/10/22</t>
  </si>
  <si>
    <t>6/11/22</t>
  </si>
  <si>
    <t>1511/22</t>
  </si>
  <si>
    <t>28/11/22</t>
  </si>
  <si>
    <t>1/12/22</t>
  </si>
  <si>
    <t>15/12/22</t>
  </si>
  <si>
    <t>Professional and Other Financial Charges(bank charges,legal fees )</t>
  </si>
  <si>
    <t>Payment of insurance premium for vehicles,properties&amp; life policy</t>
  </si>
  <si>
    <t>General Utility Services ( Waste, Electricity bills etc.)</t>
  </si>
  <si>
    <t>15/3/22</t>
  </si>
  <si>
    <t>25/3/22</t>
  </si>
  <si>
    <t>8/4/22</t>
  </si>
  <si>
    <t>22/4/22</t>
  </si>
  <si>
    <t>5/5/22</t>
  </si>
  <si>
    <t>20/6/22</t>
  </si>
  <si>
    <t>PROCUREMENT PLAN FOR NON - CONSULTING SERVICES.</t>
  </si>
  <si>
    <t xml:space="preserve">MINISTRY/AGENCY:  </t>
  </si>
  <si>
    <t xml:space="preserve">                                                                                                                                                 PROCUREMENT PLAN FOR NON CONSULTING SERVICES</t>
  </si>
  <si>
    <t>BUDGET YEAR: 2022</t>
  </si>
  <si>
    <t>Contract Description</t>
  </si>
  <si>
    <t>Pre-or Post Qualification</t>
  </si>
  <si>
    <t>Prior or Post review</t>
  </si>
  <si>
    <t>BIDDING PERIOD</t>
  </si>
  <si>
    <t>BID EVALUATION</t>
  </si>
  <si>
    <t xml:space="preserve">  Package Number</t>
  </si>
  <si>
    <t xml:space="preserve"> Lot No.</t>
  </si>
  <si>
    <t>No of Unit</t>
  </si>
  <si>
    <t>Budget Available in Naira</t>
  </si>
  <si>
    <t>Approval Threshold</t>
  </si>
  <si>
    <t>Procurement Method</t>
  </si>
  <si>
    <t>Plan           Vs        Actual</t>
  </si>
  <si>
    <t>Bid Prep &amp; Submission by MDA               (1-4wks)</t>
  </si>
  <si>
    <t xml:space="preserve"> PPA No Objection Date        (1-2wks)</t>
  </si>
  <si>
    <t xml:space="preserve">  Bid Invitation Date  (1-2wks)</t>
  </si>
  <si>
    <t>Bid Closing &amp; Opening Date     (2-6 wks)</t>
  </si>
  <si>
    <t>Submission of Bid Evaluation Report (1-2 wks)</t>
  </si>
  <si>
    <t>Minutes of Negotiation           (1 wk)</t>
  </si>
  <si>
    <t xml:space="preserve"> PPA issue "Cert. of Compliance Date                     (1-2 wks)/MDA Aprroval</t>
  </si>
  <si>
    <t>Mr. Governor's Approval    (1-4 wks)</t>
  </si>
  <si>
    <t>Register Mr. Governor's Approval with PPA              (48 Hours)</t>
  </si>
  <si>
    <t>Contract Amount in Naira</t>
  </si>
  <si>
    <t>Date Contract Signature        (4-6 wks)</t>
  </si>
  <si>
    <t>Mobilization Advance Payment            (2-4 wks)</t>
  </si>
  <si>
    <t>Complete Delivery/Install (2-8 wks)</t>
  </si>
  <si>
    <t>Inspection &amp; Final Acceptance</t>
  </si>
  <si>
    <t>Motor Vehicle  Maintenence  and Repairs</t>
  </si>
  <si>
    <t>&lt;10M</t>
  </si>
  <si>
    <t>SFB</t>
  </si>
  <si>
    <t xml:space="preserve"> Post</t>
  </si>
  <si>
    <t xml:space="preserve">Post </t>
  </si>
  <si>
    <t>Maintenance of College Generating Set</t>
  </si>
  <si>
    <t>&lt;50M</t>
  </si>
  <si>
    <t xml:space="preserve">Prior </t>
  </si>
  <si>
    <t>Celebration, Induction ,Matriculation  TRCN etc</t>
  </si>
  <si>
    <t>Office maintenance which consist of 54 structures</t>
  </si>
  <si>
    <t>&lt;10m</t>
  </si>
  <si>
    <t>Printing</t>
  </si>
  <si>
    <t>PROCUREMENT PLAN FOR GOODS.</t>
  </si>
  <si>
    <t>MINISTRY/AGENCY:  MOCPED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</si>
  <si>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</si>
  <si>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</si>
  <si>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</si>
  <si>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</si>
  <si>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</si>
  <si>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</si>
  <si>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</si>
  <si>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</si>
  <si>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(=N=)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</si>
  <si>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</si>
  <si>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</si>
  <si>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</si>
  <si>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</si>
  <si>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</si>
  <si>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</si>
  <si>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</si>
  <si>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</si>
  <si>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</si>
  <si>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>Mr. Governor's Approval</t>
  </si>
  <si>
    <t>Register Mr. Governor's approval with PPA</t>
  </si>
  <si>
    <t xml:space="preserve">Contract Amount                         </t>
  </si>
  <si>
    <t xml:space="preserve">Contract Award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</si>
  <si>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</si>
  <si>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</si>
  <si>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</si>
  <si>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</si>
  <si>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</si>
  <si>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</si>
  <si>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</si>
  <si>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</si>
  <si>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(1-4 wks)</t>
  </si>
  <si>
    <t>(48 Hours)</t>
  </si>
  <si>
    <t>(1 wk)</t>
  </si>
  <si>
    <t>(1-2 wks)</t>
  </si>
  <si>
    <t>(2-4wks)</t>
  </si>
  <si>
    <t>Procurement of Motor Vehicle Fuel</t>
  </si>
  <si>
    <t>MOCPED/G/NS/001/22</t>
  </si>
  <si>
    <t>Various</t>
  </si>
  <si>
    <t>NS</t>
  </si>
  <si>
    <t xml:space="preserve"> Post                    </t>
  </si>
  <si>
    <t xml:space="preserve">Prior   </t>
  </si>
  <si>
    <t>N/A</t>
  </si>
  <si>
    <t>Procurement of Stationery Items</t>
  </si>
  <si>
    <t>MOCPED/G/NS/002/22</t>
  </si>
  <si>
    <t>Post</t>
  </si>
  <si>
    <t>Procurement of Drugs &amp; Vaccines</t>
  </si>
  <si>
    <t>MOCPED/G/NS/003/22</t>
  </si>
  <si>
    <t>Procurement of Security Uniforms and Outfits</t>
  </si>
  <si>
    <t>MOCPED/G/NS/04/22</t>
  </si>
  <si>
    <t>Teacnhing Consumables</t>
  </si>
  <si>
    <t>MOCPED/G/NS/05/22</t>
  </si>
  <si>
    <t>MOCPED/S-NC/FB/001/22</t>
  </si>
  <si>
    <t>MOCPED/S-NC/FB/002/22</t>
  </si>
  <si>
    <t>MOCPED/S-NC/FB/003/22</t>
  </si>
  <si>
    <t>MOCPED/S-NC/FB/004/22</t>
  </si>
  <si>
    <t>MOCPED/S-NC/FB/005/22</t>
  </si>
  <si>
    <t>MOCPED/NP/NM/008/22</t>
  </si>
</sst>
</file>

<file path=xl/styles.xml><?xml version="1.0" encoding="utf-8"?>
<styleSheet xmlns="http://schemas.openxmlformats.org/spreadsheetml/2006/main">
  <numFmts count="3">
    <numFmt numFmtId="164" formatCode="d/m/yy;@"/>
    <numFmt numFmtId="165" formatCode="#,##0.00;[Red]#,##0.00"/>
    <numFmt numFmtId="166" formatCode="[$-409]d\-mmm\-yyyy;@"/>
  </numFmts>
  <fonts count="38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4"/>
      <name val="Cambria"/>
      <family val="1"/>
      <scheme val="major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name val="Cambria"/>
      <family val="1"/>
      <scheme val="maj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2"/>
      <color rgb="FF0061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0" fillId="7" borderId="0" applyNumberFormat="0" applyBorder="0" applyAlignment="0" applyProtection="0"/>
    <xf numFmtId="0" fontId="31" fillId="8" borderId="52" applyNumberFormat="0" applyAlignment="0" applyProtection="0"/>
  </cellStyleXfs>
  <cellXfs count="421">
    <xf numFmtId="0" fontId="0" fillId="0" borderId="0" xfId="0"/>
    <xf numFmtId="0" fontId="3" fillId="0" borderId="0" xfId="0" applyFont="1"/>
    <xf numFmtId="4" fontId="1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wrapText="1"/>
    </xf>
    <xf numFmtId="3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right"/>
    </xf>
    <xf numFmtId="0" fontId="8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5" fillId="0" borderId="0" xfId="0" applyFont="1"/>
    <xf numFmtId="0" fontId="10" fillId="3" borderId="0" xfId="0" applyFont="1" applyFill="1"/>
    <xf numFmtId="0" fontId="10" fillId="0" borderId="0" xfId="0" applyFont="1"/>
    <xf numFmtId="0" fontId="8" fillId="3" borderId="0" xfId="0" applyFont="1" applyFill="1"/>
    <xf numFmtId="0" fontId="8" fillId="3" borderId="0" xfId="0" applyFont="1" applyFill="1" applyAlignment="1">
      <alignment vertical="top"/>
    </xf>
    <xf numFmtId="0" fontId="8" fillId="3" borderId="0" xfId="0" applyFont="1" applyFill="1" applyBorder="1"/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3" borderId="36" xfId="0" applyFont="1" applyFill="1" applyBorder="1" applyAlignment="1">
      <alignment horizontal="center"/>
    </xf>
    <xf numFmtId="0" fontId="10" fillId="3" borderId="2" xfId="0" applyFont="1" applyFill="1" applyBorder="1"/>
    <xf numFmtId="0" fontId="13" fillId="3" borderId="39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0" fillId="0" borderId="17" xfId="0" applyFont="1" applyBorder="1"/>
    <xf numFmtId="0" fontId="10" fillId="0" borderId="2" xfId="0" applyFont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vertical="top"/>
    </xf>
    <xf numFmtId="0" fontId="12" fillId="0" borderId="0" xfId="0" applyFont="1"/>
    <xf numFmtId="49" fontId="17" fillId="0" borderId="0" xfId="0" applyNumberFormat="1" applyFont="1"/>
    <xf numFmtId="0" fontId="12" fillId="0" borderId="0" xfId="0" applyFont="1" applyAlignment="1"/>
    <xf numFmtId="4" fontId="12" fillId="0" borderId="0" xfId="0" applyNumberFormat="1" applyFont="1"/>
    <xf numFmtId="4" fontId="17" fillId="0" borderId="0" xfId="0" applyNumberFormat="1" applyFont="1"/>
    <xf numFmtId="0" fontId="18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/>
    <xf numFmtId="4" fontId="8" fillId="0" borderId="0" xfId="0" applyNumberFormat="1" applyFont="1"/>
    <xf numFmtId="49" fontId="20" fillId="2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0" applyNumberFormat="1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2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20" fillId="6" borderId="1" xfId="0" applyNumberFormat="1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25" fillId="3" borderId="1" xfId="0" applyNumberFormat="1" applyFont="1" applyFill="1" applyBorder="1" applyAlignment="1" applyProtection="1">
      <alignment horizontal="left" wrapText="1"/>
      <protection locked="0"/>
    </xf>
    <xf numFmtId="4" fontId="2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42" xfId="0" applyFont="1" applyBorder="1" applyAlignment="1">
      <alignment horizontal="center"/>
    </xf>
    <xf numFmtId="0" fontId="10" fillId="3" borderId="22" xfId="0" applyFont="1" applyFill="1" applyBorder="1"/>
    <xf numFmtId="0" fontId="10" fillId="0" borderId="45" xfId="0" applyFont="1" applyBorder="1"/>
    <xf numFmtId="0" fontId="10" fillId="0" borderId="22" xfId="0" applyFont="1" applyBorder="1"/>
    <xf numFmtId="0" fontId="8" fillId="3" borderId="22" xfId="0" applyFont="1" applyFill="1" applyBorder="1"/>
    <xf numFmtId="0" fontId="8" fillId="3" borderId="22" xfId="0" applyFont="1" applyFill="1" applyBorder="1" applyAlignment="1">
      <alignment vertical="top"/>
    </xf>
    <xf numFmtId="0" fontId="10" fillId="3" borderId="46" xfId="0" applyFont="1" applyFill="1" applyBorder="1"/>
    <xf numFmtId="0" fontId="10" fillId="0" borderId="46" xfId="0" applyFont="1" applyBorder="1"/>
    <xf numFmtId="0" fontId="8" fillId="3" borderId="46" xfId="0" applyFont="1" applyFill="1" applyBorder="1"/>
    <xf numFmtId="0" fontId="15" fillId="0" borderId="8" xfId="0" applyFont="1" applyBorder="1"/>
    <xf numFmtId="4" fontId="25" fillId="3" borderId="48" xfId="0" applyNumberFormat="1" applyFont="1" applyFill="1" applyBorder="1" applyAlignment="1" applyProtection="1">
      <alignment horizontal="left" wrapText="1"/>
      <protection locked="0"/>
    </xf>
    <xf numFmtId="4" fontId="25" fillId="3" borderId="3" xfId="0" applyNumberFormat="1" applyFont="1" applyFill="1" applyBorder="1" applyAlignment="1" applyProtection="1">
      <alignment horizontal="left" vertical="center" wrapText="1"/>
      <protection locked="0"/>
    </xf>
    <xf numFmtId="3" fontId="14" fillId="3" borderId="11" xfId="0" applyNumberFormat="1" applyFont="1" applyFill="1" applyBorder="1" applyAlignment="1">
      <alignment horizontal="left" vertical="top" wrapText="1"/>
    </xf>
    <xf numFmtId="4" fontId="14" fillId="3" borderId="8" xfId="0" applyNumberFormat="1" applyFont="1" applyFill="1" applyBorder="1" applyAlignment="1">
      <alignment horizontal="left" vertical="top" wrapText="1"/>
    </xf>
    <xf numFmtId="4" fontId="14" fillId="3" borderId="12" xfId="0" applyNumberFormat="1" applyFont="1" applyFill="1" applyBorder="1" applyAlignment="1">
      <alignment horizontal="left" vertical="top" wrapText="1"/>
    </xf>
    <xf numFmtId="1" fontId="14" fillId="3" borderId="41" xfId="0" applyNumberFormat="1" applyFont="1" applyFill="1" applyBorder="1" applyAlignment="1">
      <alignment horizontal="left" vertical="top" wrapText="1"/>
    </xf>
    <xf numFmtId="4" fontId="14" fillId="3" borderId="35" xfId="0" applyNumberFormat="1" applyFont="1" applyFill="1" applyBorder="1" applyAlignment="1">
      <alignment horizontal="left" vertical="top" wrapText="1"/>
    </xf>
    <xf numFmtId="4" fontId="14" fillId="3" borderId="50" xfId="0" applyNumberFormat="1" applyFont="1" applyFill="1" applyBorder="1" applyAlignment="1">
      <alignment horizontal="left" vertical="top" wrapText="1"/>
    </xf>
    <xf numFmtId="0" fontId="8" fillId="0" borderId="0" xfId="0" applyFont="1" applyBorder="1"/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left"/>
    </xf>
    <xf numFmtId="165" fontId="12" fillId="0" borderId="0" xfId="0" applyNumberFormat="1" applyFont="1"/>
    <xf numFmtId="165" fontId="8" fillId="0" borderId="0" xfId="0" applyNumberFormat="1" applyFont="1" applyAlignment="1">
      <alignment horizontal="center"/>
    </xf>
    <xf numFmtId="165" fontId="8" fillId="0" borderId="0" xfId="0" applyNumberFormat="1" applyFont="1"/>
    <xf numFmtId="165" fontId="14" fillId="0" borderId="8" xfId="0" applyNumberFormat="1" applyFont="1" applyFill="1" applyBorder="1" applyAlignment="1">
      <alignment horizontal="center" vertical="center" wrapText="1"/>
    </xf>
    <xf numFmtId="165" fontId="15" fillId="0" borderId="34" xfId="0" applyNumberFormat="1" applyFont="1" applyBorder="1" applyAlignment="1">
      <alignment horizontal="center"/>
    </xf>
    <xf numFmtId="165" fontId="10" fillId="3" borderId="32" xfId="0" applyNumberFormat="1" applyFont="1" applyFill="1" applyBorder="1"/>
    <xf numFmtId="165" fontId="10" fillId="3" borderId="37" xfId="0" applyNumberFormat="1" applyFont="1" applyFill="1" applyBorder="1"/>
    <xf numFmtId="165" fontId="10" fillId="0" borderId="19" xfId="0" applyNumberFormat="1" applyFont="1" applyBorder="1"/>
    <xf numFmtId="165" fontId="10" fillId="0" borderId="20" xfId="0" applyNumberFormat="1" applyFont="1" applyBorder="1"/>
    <xf numFmtId="165" fontId="10" fillId="0" borderId="32" xfId="0" applyNumberFormat="1" applyFont="1" applyBorder="1"/>
    <xf numFmtId="165" fontId="10" fillId="0" borderId="37" xfId="0" applyNumberFormat="1" applyFont="1" applyBorder="1"/>
    <xf numFmtId="165" fontId="8" fillId="3" borderId="37" xfId="0" applyNumberFormat="1" applyFont="1" applyFill="1" applyBorder="1"/>
    <xf numFmtId="165" fontId="8" fillId="3" borderId="32" xfId="0" applyNumberFormat="1" applyFont="1" applyFill="1" applyBorder="1" applyAlignment="1">
      <alignment vertical="top"/>
    </xf>
    <xf numFmtId="165" fontId="8" fillId="3" borderId="37" xfId="0" applyNumberFormat="1" applyFont="1" applyFill="1" applyBorder="1" applyAlignment="1">
      <alignment vertical="top"/>
    </xf>
    <xf numFmtId="165" fontId="10" fillId="3" borderId="43" xfId="0" applyNumberFormat="1" applyFont="1" applyFill="1" applyBorder="1"/>
    <xf numFmtId="165" fontId="10" fillId="0" borderId="46" xfId="0" applyNumberFormat="1" applyFont="1" applyBorder="1"/>
    <xf numFmtId="165" fontId="12" fillId="3" borderId="32" xfId="0" applyNumberFormat="1" applyFont="1" applyFill="1" applyBorder="1"/>
    <xf numFmtId="0" fontId="12" fillId="3" borderId="0" xfId="0" applyFont="1" applyFill="1"/>
    <xf numFmtId="165" fontId="12" fillId="3" borderId="46" xfId="0" applyNumberFormat="1" applyFont="1" applyFill="1" applyBorder="1"/>
    <xf numFmtId="165" fontId="8" fillId="3" borderId="46" xfId="0" applyNumberFormat="1" applyFont="1" applyFill="1" applyBorder="1" applyAlignment="1">
      <alignment vertical="top"/>
    </xf>
    <xf numFmtId="0" fontId="13" fillId="3" borderId="1" xfId="0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vertical="top"/>
    </xf>
    <xf numFmtId="0" fontId="12" fillId="3" borderId="39" xfId="0" applyFont="1" applyFill="1" applyBorder="1" applyAlignment="1">
      <alignment horizontal="center"/>
    </xf>
    <xf numFmtId="165" fontId="8" fillId="0" borderId="19" xfId="0" applyNumberFormat="1" applyFont="1" applyBorder="1"/>
    <xf numFmtId="165" fontId="8" fillId="0" borderId="46" xfId="0" applyNumberFormat="1" applyFont="1" applyBorder="1"/>
    <xf numFmtId="0" fontId="12" fillId="3" borderId="40" xfId="0" applyFont="1" applyFill="1" applyBorder="1" applyAlignment="1">
      <alignment horizontal="center"/>
    </xf>
    <xf numFmtId="165" fontId="8" fillId="0" borderId="20" xfId="0" applyNumberFormat="1" applyFont="1" applyBorder="1"/>
    <xf numFmtId="0" fontId="8" fillId="0" borderId="17" xfId="0" applyFont="1" applyBorder="1"/>
    <xf numFmtId="0" fontId="8" fillId="0" borderId="45" xfId="0" applyFont="1" applyBorder="1"/>
    <xf numFmtId="0" fontId="8" fillId="0" borderId="46" xfId="0" applyFont="1" applyBorder="1"/>
    <xf numFmtId="0" fontId="12" fillId="3" borderId="7" xfId="0" applyFont="1" applyFill="1" applyBorder="1" applyAlignment="1">
      <alignment horizontal="center"/>
    </xf>
    <xf numFmtId="0" fontId="12" fillId="3" borderId="36" xfId="0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protection locked="0"/>
    </xf>
    <xf numFmtId="164" fontId="17" fillId="0" borderId="0" xfId="0" applyNumberFormat="1" applyFont="1"/>
    <xf numFmtId="164" fontId="20" fillId="2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protection locked="0"/>
    </xf>
    <xf numFmtId="164" fontId="17" fillId="0" borderId="1" xfId="0" applyNumberFormat="1" applyFont="1" applyFill="1" applyBorder="1" applyAlignment="1" applyProtection="1">
      <protection locked="0"/>
    </xf>
    <xf numFmtId="164" fontId="1" fillId="0" borderId="1" xfId="0" applyNumberFormat="1" applyFont="1" applyFill="1" applyBorder="1" applyAlignment="1" applyProtection="1">
      <protection locked="0"/>
    </xf>
    <xf numFmtId="164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/>
    <xf numFmtId="49" fontId="17" fillId="0" borderId="1" xfId="0" applyNumberFormat="1" applyFont="1" applyFill="1" applyBorder="1" applyAlignment="1" applyProtection="1">
      <alignment horizontal="center"/>
      <protection locked="0"/>
    </xf>
    <xf numFmtId="49" fontId="17" fillId="0" borderId="3" xfId="0" applyNumberFormat="1" applyFont="1" applyFill="1" applyBorder="1" applyAlignment="1" applyProtection="1">
      <protection locked="0"/>
    </xf>
    <xf numFmtId="4" fontId="25" fillId="3" borderId="18" xfId="0" applyNumberFormat="1" applyFont="1" applyFill="1" applyBorder="1" applyAlignment="1" applyProtection="1">
      <alignment horizontal="left" vertical="top" wrapText="1"/>
      <protection locked="0"/>
    </xf>
    <xf numFmtId="4" fontId="25" fillId="3" borderId="3" xfId="0" applyNumberFormat="1" applyFont="1" applyFill="1" applyBorder="1" applyAlignment="1" applyProtection="1">
      <alignment wrapText="1"/>
      <protection locked="0"/>
    </xf>
    <xf numFmtId="4" fontId="25" fillId="3" borderId="2" xfId="0" applyNumberFormat="1" applyFont="1" applyFill="1" applyBorder="1" applyAlignment="1" applyProtection="1">
      <alignment horizontal="left" wrapText="1"/>
      <protection locked="0"/>
    </xf>
    <xf numFmtId="4" fontId="25" fillId="3" borderId="2" xfId="0" applyNumberFormat="1" applyFont="1" applyFill="1" applyBorder="1" applyAlignment="1" applyProtection="1">
      <alignment wrapText="1"/>
      <protection locked="0"/>
    </xf>
    <xf numFmtId="4" fontId="25" fillId="3" borderId="3" xfId="0" applyNumberFormat="1" applyFont="1" applyFill="1" applyBorder="1" applyAlignment="1" applyProtection="1">
      <alignment horizontal="center"/>
      <protection locked="0"/>
    </xf>
    <xf numFmtId="4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18" xfId="0" applyNumberFormat="1" applyFont="1" applyFill="1" applyBorder="1" applyAlignment="1" applyProtection="1">
      <alignment horizontal="center"/>
      <protection locked="0"/>
    </xf>
    <xf numFmtId="4" fontId="25" fillId="3" borderId="28" xfId="0" applyNumberFormat="1" applyFont="1" applyFill="1" applyBorder="1" applyAlignment="1" applyProtection="1">
      <alignment horizontal="center"/>
      <protection locked="0"/>
    </xf>
    <xf numFmtId="4" fontId="25" fillId="3" borderId="33" xfId="0" applyNumberFormat="1" applyFont="1" applyFill="1" applyBorder="1" applyAlignment="1" applyProtection="1">
      <alignment horizontal="center"/>
      <protection locked="0"/>
    </xf>
    <xf numFmtId="4" fontId="25" fillId="3" borderId="2" xfId="0" applyNumberFormat="1" applyFont="1" applyFill="1" applyBorder="1" applyAlignment="1" applyProtection="1">
      <alignment horizontal="center"/>
      <protection locked="0"/>
    </xf>
    <xf numFmtId="4" fontId="25" fillId="3" borderId="38" xfId="0" applyNumberFormat="1" applyFont="1" applyFill="1" applyBorder="1" applyAlignment="1" applyProtection="1">
      <alignment horizontal="center"/>
      <protection locked="0"/>
    </xf>
    <xf numFmtId="0" fontId="8" fillId="3" borderId="44" xfId="0" applyFont="1" applyFill="1" applyBorder="1" applyAlignment="1">
      <alignment vertical="top"/>
    </xf>
    <xf numFmtId="165" fontId="8" fillId="3" borderId="1" xfId="0" applyNumberFormat="1" applyFont="1" applyFill="1" applyBorder="1"/>
    <xf numFmtId="0" fontId="8" fillId="3" borderId="1" xfId="0" applyFont="1" applyFill="1" applyBorder="1"/>
    <xf numFmtId="49" fontId="29" fillId="0" borderId="8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4" fontId="0" fillId="0" borderId="0" xfId="0" applyNumberFormat="1"/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/>
    <xf numFmtId="0" fontId="32" fillId="0" borderId="0" xfId="0" applyFont="1"/>
    <xf numFmtId="0" fontId="0" fillId="0" borderId="53" xfId="0" applyFont="1" applyBorder="1"/>
    <xf numFmtId="164" fontId="0" fillId="0" borderId="53" xfId="0" applyNumberFormat="1" applyFont="1" applyBorder="1"/>
    <xf numFmtId="14" fontId="0" fillId="0" borderId="53" xfId="0" applyNumberFormat="1" applyFont="1" applyBorder="1"/>
    <xf numFmtId="0" fontId="0" fillId="0" borderId="54" xfId="0" applyFont="1" applyBorder="1"/>
    <xf numFmtId="0" fontId="0" fillId="0" borderId="0" xfId="0" applyFont="1"/>
    <xf numFmtId="164" fontId="0" fillId="0" borderId="0" xfId="0" applyNumberFormat="1" applyFont="1"/>
    <xf numFmtId="14" fontId="0" fillId="0" borderId="0" xfId="0" applyNumberFormat="1" applyFont="1"/>
    <xf numFmtId="0" fontId="0" fillId="0" borderId="56" xfId="0" applyFont="1" applyBorder="1"/>
    <xf numFmtId="0" fontId="33" fillId="0" borderId="0" xfId="0" applyFont="1" applyAlignment="1">
      <alignment horizontal="left"/>
    </xf>
    <xf numFmtId="0" fontId="33" fillId="0" borderId="6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0" fillId="0" borderId="1" xfId="0" applyFont="1" applyBorder="1"/>
    <xf numFmtId="164" fontId="0" fillId="0" borderId="1" xfId="0" applyNumberFormat="1" applyFont="1" applyBorder="1"/>
    <xf numFmtId="14" fontId="0" fillId="0" borderId="1" xfId="0" applyNumberFormat="1" applyFont="1" applyBorder="1"/>
    <xf numFmtId="0" fontId="27" fillId="0" borderId="6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0" xfId="0" applyFont="1" applyAlignment="1">
      <alignment vertical="center"/>
    </xf>
    <xf numFmtId="164" fontId="27" fillId="0" borderId="1" xfId="0" applyNumberFormat="1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164" fontId="27" fillId="0" borderId="25" xfId="0" applyNumberFormat="1" applyFont="1" applyBorder="1" applyAlignment="1">
      <alignment horizontal="center" vertical="center" wrapText="1"/>
    </xf>
    <xf numFmtId="164" fontId="27" fillId="4" borderId="25" xfId="0" applyNumberFormat="1" applyFont="1" applyFill="1" applyBorder="1" applyAlignment="1">
      <alignment horizontal="center" vertical="center" wrapText="1"/>
    </xf>
    <xf numFmtId="14" fontId="27" fillId="0" borderId="25" xfId="0" applyNumberFormat="1" applyFont="1" applyBorder="1" applyAlignment="1">
      <alignment horizontal="center" vertical="center" wrapText="1"/>
    </xf>
    <xf numFmtId="3" fontId="27" fillId="0" borderId="8" xfId="0" applyNumberFormat="1" applyFont="1" applyBorder="1" applyAlignment="1">
      <alignment horizontal="center" vertical="center"/>
    </xf>
    <xf numFmtId="164" fontId="27" fillId="0" borderId="8" xfId="0" applyNumberFormat="1" applyFont="1" applyBorder="1" applyAlignment="1">
      <alignment horizontal="center" vertical="center"/>
    </xf>
    <xf numFmtId="4" fontId="27" fillId="0" borderId="8" xfId="0" applyNumberFormat="1" applyFont="1" applyBorder="1" applyAlignment="1">
      <alignment vertical="center"/>
    </xf>
    <xf numFmtId="14" fontId="27" fillId="0" borderId="8" xfId="0" applyNumberFormat="1" applyFont="1" applyBorder="1" applyAlignment="1">
      <alignment horizontal="center" vertical="center"/>
    </xf>
    <xf numFmtId="166" fontId="27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164" fontId="27" fillId="0" borderId="8" xfId="0" applyNumberFormat="1" applyFont="1" applyBorder="1" applyAlignment="1">
      <alignment horizontal="center" vertical="center" wrapText="1"/>
    </xf>
    <xf numFmtId="14" fontId="27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4" fillId="0" borderId="0" xfId="0" applyFont="1" applyAlignment="1">
      <alignment horizontal="left"/>
    </xf>
    <xf numFmtId="165" fontId="34" fillId="0" borderId="0" xfId="0" applyNumberFormat="1" applyFont="1" applyAlignment="1">
      <alignment horizontal="right"/>
    </xf>
    <xf numFmtId="164" fontId="34" fillId="0" borderId="0" xfId="0" applyNumberFormat="1" applyFont="1"/>
    <xf numFmtId="164" fontId="34" fillId="0" borderId="0" xfId="0" applyNumberFormat="1" applyFont="1" applyAlignment="1">
      <alignment horizontal="center" vertical="center"/>
    </xf>
    <xf numFmtId="165" fontId="34" fillId="0" borderId="0" xfId="0" applyNumberFormat="1" applyFont="1" applyAlignment="1">
      <alignment horizontal="right" vertical="center"/>
    </xf>
    <xf numFmtId="165" fontId="34" fillId="0" borderId="53" xfId="0" applyNumberFormat="1" applyFont="1" applyBorder="1" applyAlignment="1">
      <alignment horizontal="right"/>
    </xf>
    <xf numFmtId="0" fontId="34" fillId="0" borderId="53" xfId="0" applyFont="1" applyBorder="1"/>
    <xf numFmtId="164" fontId="34" fillId="0" borderId="53" xfId="0" applyNumberFormat="1" applyFont="1" applyBorder="1"/>
    <xf numFmtId="164" fontId="34" fillId="0" borderId="53" xfId="0" applyNumberFormat="1" applyFont="1" applyBorder="1" applyAlignment="1">
      <alignment horizontal="center" vertical="center"/>
    </xf>
    <xf numFmtId="165" fontId="34" fillId="0" borderId="53" xfId="0" applyNumberFormat="1" applyFont="1" applyBorder="1" applyAlignment="1">
      <alignment horizontal="right" vertical="center"/>
    </xf>
    <xf numFmtId="0" fontId="24" fillId="0" borderId="0" xfId="0" applyFont="1"/>
    <xf numFmtId="0" fontId="35" fillId="0" borderId="0" xfId="0" applyFont="1"/>
    <xf numFmtId="0" fontId="23" fillId="0" borderId="0" xfId="0" applyFont="1"/>
    <xf numFmtId="0" fontId="23" fillId="4" borderId="1" xfId="0" applyFont="1" applyFill="1" applyBorder="1" applyAlignment="1">
      <alignment horizontal="center" vertical="center" wrapText="1"/>
    </xf>
    <xf numFmtId="165" fontId="23" fillId="4" borderId="1" xfId="0" applyNumberFormat="1" applyFont="1" applyFill="1" applyBorder="1" applyAlignment="1">
      <alignment horizontal="right" vertical="center" wrapText="1"/>
    </xf>
    <xf numFmtId="0" fontId="23" fillId="4" borderId="1" xfId="0" applyFont="1" applyFill="1" applyBorder="1" applyAlignment="1">
      <alignment vertical="center" wrapText="1"/>
    </xf>
    <xf numFmtId="164" fontId="23" fillId="4" borderId="17" xfId="0" applyNumberFormat="1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164" fontId="23" fillId="9" borderId="61" xfId="0" applyNumberFormat="1" applyFont="1" applyFill="1" applyBorder="1" applyAlignment="1">
      <alignment horizontal="center" vertical="center" wrapText="1"/>
    </xf>
    <xf numFmtId="0" fontId="23" fillId="9" borderId="61" xfId="0" applyFont="1" applyFill="1" applyBorder="1" applyAlignment="1">
      <alignment horizontal="center" vertical="center" wrapText="1"/>
    </xf>
    <xf numFmtId="165" fontId="23" fillId="4" borderId="17" xfId="0" applyNumberFormat="1" applyFont="1" applyFill="1" applyBorder="1" applyAlignment="1">
      <alignment horizontal="right" vertical="center" wrapText="1"/>
    </xf>
    <xf numFmtId="0" fontId="23" fillId="4" borderId="62" xfId="0" applyFont="1" applyFill="1" applyBorder="1" applyAlignment="1">
      <alignment horizontal="center" vertical="center" wrapText="1"/>
    </xf>
    <xf numFmtId="3" fontId="23" fillId="0" borderId="59" xfId="0" applyNumberFormat="1" applyFont="1" applyBorder="1" applyAlignment="1">
      <alignment horizontal="center" vertical="center"/>
    </xf>
    <xf numFmtId="164" fontId="23" fillId="0" borderId="14" xfId="0" applyNumberFormat="1" applyFont="1" applyBorder="1" applyAlignment="1">
      <alignment horizontal="center" vertical="center"/>
    </xf>
    <xf numFmtId="166" fontId="23" fillId="0" borderId="14" xfId="0" applyNumberFormat="1" applyFont="1" applyBorder="1" applyAlignment="1">
      <alignment horizontal="center" vertical="center"/>
    </xf>
    <xf numFmtId="166" fontId="23" fillId="0" borderId="66" xfId="0" applyNumberFormat="1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/>
    </xf>
    <xf numFmtId="164" fontId="23" fillId="0" borderId="17" xfId="0" applyNumberFormat="1" applyFont="1" applyBorder="1" applyAlignment="1">
      <alignment vertical="center"/>
    </xf>
    <xf numFmtId="164" fontId="23" fillId="0" borderId="17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166" fontId="23" fillId="0" borderId="62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164" fontId="23" fillId="0" borderId="3" xfId="0" applyNumberFormat="1" applyFont="1" applyBorder="1" applyAlignment="1">
      <alignment horizontal="center" vertical="center"/>
    </xf>
    <xf numFmtId="164" fontId="23" fillId="0" borderId="3" xfId="0" applyNumberFormat="1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165" fontId="23" fillId="0" borderId="3" xfId="0" applyNumberFormat="1" applyFont="1" applyBorder="1" applyAlignment="1">
      <alignment horizontal="right" vertical="center"/>
    </xf>
    <xf numFmtId="0" fontId="23" fillId="0" borderId="67" xfId="0" applyFont="1" applyBorder="1" applyAlignment="1">
      <alignment horizontal="center" vertical="center"/>
    </xf>
    <xf numFmtId="164" fontId="23" fillId="0" borderId="2" xfId="0" applyNumberFormat="1" applyFont="1" applyBorder="1" applyAlignment="1">
      <alignment horizontal="center" vertical="center"/>
    </xf>
    <xf numFmtId="164" fontId="23" fillId="0" borderId="2" xfId="0" applyNumberFormat="1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165" fontId="23" fillId="0" borderId="2" xfId="0" applyNumberFormat="1" applyFont="1" applyBorder="1" applyAlignment="1">
      <alignment horizontal="right" vertical="center"/>
    </xf>
    <xf numFmtId="164" fontId="23" fillId="0" borderId="1" xfId="0" applyNumberFormat="1" applyFont="1" applyBorder="1" applyAlignment="1">
      <alignment horizontal="center" vertical="center"/>
    </xf>
    <xf numFmtId="165" fontId="23" fillId="0" borderId="14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0" fontId="23" fillId="0" borderId="62" xfId="0" applyFont="1" applyBorder="1" applyAlignment="1">
      <alignment horizontal="center" vertical="center"/>
    </xf>
    <xf numFmtId="49" fontId="28" fillId="3" borderId="21" xfId="0" applyNumberFormat="1" applyFont="1" applyFill="1" applyBorder="1" applyAlignment="1" applyProtection="1">
      <alignment horizontal="center" vertical="center"/>
      <protection locked="0"/>
    </xf>
    <xf numFmtId="165" fontId="9" fillId="3" borderId="24" xfId="0" applyNumberFormat="1" applyFont="1" applyFill="1" applyBorder="1" applyAlignment="1" applyProtection="1">
      <alignment horizontal="center" vertical="center"/>
      <protection locked="0"/>
    </xf>
    <xf numFmtId="165" fontId="9" fillId="3" borderId="23" xfId="0" applyNumberFormat="1" applyFont="1" applyFill="1" applyBorder="1" applyAlignment="1" applyProtection="1">
      <alignment horizontal="center" vertical="center"/>
      <protection locked="0"/>
    </xf>
    <xf numFmtId="165" fontId="9" fillId="3" borderId="25" xfId="0" applyNumberFormat="1" applyFont="1" applyFill="1" applyBorder="1" applyAlignment="1" applyProtection="1">
      <alignment horizontal="center" vertical="center"/>
      <protection locked="0"/>
    </xf>
    <xf numFmtId="49" fontId="28" fillId="3" borderId="23" xfId="0" applyNumberFormat="1" applyFont="1" applyFill="1" applyBorder="1" applyAlignment="1" applyProtection="1">
      <alignment horizontal="center" vertical="center"/>
      <protection locked="0"/>
    </xf>
    <xf numFmtId="49" fontId="28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NumberFormat="1" applyFont="1" applyFill="1" applyBorder="1" applyAlignment="1" applyProtection="1">
      <alignment horizontal="center" vertical="center" wrapText="1"/>
      <protection locked="0"/>
    </xf>
    <xf numFmtId="165" fontId="13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2" fillId="3" borderId="23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165" fontId="12" fillId="3" borderId="23" xfId="0" applyNumberFormat="1" applyFont="1" applyFill="1" applyBorder="1" applyAlignment="1" applyProtection="1">
      <alignment horizontal="center" vertical="center" wrapText="1"/>
      <protection locked="0"/>
    </xf>
    <xf numFmtId="165" fontId="12" fillId="3" borderId="25" xfId="0" applyNumberFormat="1" applyFont="1" applyFill="1" applyBorder="1" applyAlignment="1" applyProtection="1">
      <alignment horizontal="center" vertical="center" wrapText="1"/>
      <protection locked="0"/>
    </xf>
    <xf numFmtId="165" fontId="12" fillId="3" borderId="24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49" fontId="12" fillId="3" borderId="26" xfId="0" applyNumberFormat="1" applyFont="1" applyFill="1" applyBorder="1" applyAlignment="1">
      <alignment horizontal="left" vertical="center" wrapText="1"/>
    </xf>
    <xf numFmtId="49" fontId="12" fillId="3" borderId="27" xfId="0" applyNumberFormat="1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24" fillId="0" borderId="0" xfId="0" applyFont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9" fontId="12" fillId="3" borderId="21" xfId="0" applyNumberFormat="1" applyFont="1" applyFill="1" applyBorder="1" applyAlignment="1">
      <alignment horizontal="left" vertical="center" wrapText="1"/>
    </xf>
    <xf numFmtId="49" fontId="16" fillId="3" borderId="21" xfId="0" applyNumberFormat="1" applyFont="1" applyFill="1" applyBorder="1" applyAlignment="1">
      <alignment horizontal="left" vertical="center" wrapText="1"/>
    </xf>
    <xf numFmtId="49" fontId="13" fillId="3" borderId="23" xfId="0" applyNumberFormat="1" applyFont="1" applyFill="1" applyBorder="1" applyAlignment="1">
      <alignment horizontal="left" vertical="center" wrapText="1"/>
    </xf>
    <xf numFmtId="49" fontId="13" fillId="3" borderId="25" xfId="0" applyNumberFormat="1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9" fillId="3" borderId="26" xfId="0" applyNumberFormat="1" applyFont="1" applyFill="1" applyBorder="1" applyAlignment="1">
      <alignment horizontal="left" vertical="center" wrapText="1"/>
    </xf>
    <xf numFmtId="49" fontId="9" fillId="3" borderId="27" xfId="0" applyNumberFormat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29" xfId="0" applyNumberFormat="1" applyFont="1" applyFill="1" applyBorder="1" applyAlignment="1">
      <alignment horizontal="left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165" fontId="13" fillId="3" borderId="23" xfId="0" applyNumberFormat="1" applyFont="1" applyFill="1" applyBorder="1" applyAlignment="1" applyProtection="1">
      <alignment horizontal="center" vertical="center" wrapText="1"/>
      <protection locked="0"/>
    </xf>
    <xf numFmtId="165" fontId="13" fillId="3" borderId="25" xfId="0" applyNumberFormat="1" applyFont="1" applyFill="1" applyBorder="1" applyAlignment="1" applyProtection="1">
      <alignment horizontal="center" vertical="center" wrapText="1"/>
      <protection locked="0"/>
    </xf>
    <xf numFmtId="1" fontId="25" fillId="3" borderId="6" xfId="0" applyNumberFormat="1" applyFont="1" applyFill="1" applyBorder="1" applyAlignment="1" applyProtection="1">
      <alignment horizontal="center" wrapText="1"/>
      <protection locked="0"/>
    </xf>
    <xf numFmtId="4" fontId="25" fillId="3" borderId="1" xfId="0" applyNumberFormat="1" applyFont="1" applyFill="1" applyBorder="1" applyAlignment="1" applyProtection="1">
      <alignment horizontal="center" wrapText="1"/>
      <protection locked="0"/>
    </xf>
    <xf numFmtId="1" fontId="25" fillId="3" borderId="10" xfId="0" applyNumberFormat="1" applyFont="1" applyFill="1" applyBorder="1" applyAlignment="1" applyProtection="1">
      <alignment horizontal="center" vertical="top" wrapText="1"/>
      <protection locked="0"/>
    </xf>
    <xf numFmtId="1" fontId="25" fillId="3" borderId="6" xfId="0" applyNumberFormat="1" applyFont="1" applyFill="1" applyBorder="1" applyAlignment="1" applyProtection="1">
      <alignment horizontal="center" vertical="top" wrapText="1"/>
      <protection locked="0"/>
    </xf>
    <xf numFmtId="4" fontId="25" fillId="3" borderId="3" xfId="0" applyNumberFormat="1" applyFont="1" applyFill="1" applyBorder="1" applyAlignment="1" applyProtection="1">
      <alignment horizontal="center" vertical="top" wrapText="1"/>
      <protection locked="0"/>
    </xf>
    <xf numFmtId="4" fontId="25" fillId="3" borderId="1" xfId="0" applyNumberFormat="1" applyFont="1" applyFill="1" applyBorder="1" applyAlignment="1" applyProtection="1">
      <alignment horizontal="center" vertical="top" wrapText="1"/>
      <protection locked="0"/>
    </xf>
    <xf numFmtId="1" fontId="25" fillId="3" borderId="37" xfId="0" applyNumberFormat="1" applyFont="1" applyFill="1" applyBorder="1" applyAlignment="1" applyProtection="1">
      <alignment horizontal="center" vertical="center" wrapText="1"/>
      <protection locked="0"/>
    </xf>
    <xf numFmtId="1" fontId="25" fillId="3" borderId="32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5" fillId="3" borderId="47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left" wrapText="1"/>
    </xf>
    <xf numFmtId="3" fontId="25" fillId="3" borderId="49" xfId="0" applyNumberFormat="1" applyFont="1" applyFill="1" applyBorder="1" applyAlignment="1" applyProtection="1">
      <alignment horizontal="center" vertical="center" wrapText="1"/>
      <protection locked="0"/>
    </xf>
    <xf numFmtId="3" fontId="25" fillId="3" borderId="47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43" xfId="0" applyNumberFormat="1" applyFont="1" applyFill="1" applyBorder="1" applyAlignment="1" applyProtection="1">
      <alignment horizontal="left" vertical="top" wrapText="1"/>
      <protection locked="0"/>
    </xf>
    <xf numFmtId="4" fontId="25" fillId="3" borderId="46" xfId="0" applyNumberFormat="1" applyFont="1" applyFill="1" applyBorder="1" applyAlignment="1" applyProtection="1">
      <alignment horizontal="left" vertical="top" wrapText="1"/>
      <protection locked="0"/>
    </xf>
    <xf numFmtId="4" fontId="25" fillId="3" borderId="23" xfId="0" applyNumberFormat="1" applyFont="1" applyFill="1" applyBorder="1" applyAlignment="1" applyProtection="1">
      <alignment horizontal="center" vertical="top" wrapText="1"/>
      <protection locked="0"/>
    </xf>
    <xf numFmtId="4" fontId="25" fillId="3" borderId="43" xfId="0" applyNumberFormat="1" applyFont="1" applyFill="1" applyBorder="1" applyAlignment="1" applyProtection="1">
      <alignment horizontal="center" vertical="top" wrapText="1"/>
      <protection locked="0"/>
    </xf>
    <xf numFmtId="4" fontId="25" fillId="3" borderId="23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43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44" xfId="0" applyNumberFormat="1" applyFont="1" applyFill="1" applyBorder="1" applyAlignment="1" applyProtection="1">
      <alignment horizontal="center" vertical="top" wrapText="1"/>
      <protection locked="0"/>
    </xf>
    <xf numFmtId="4" fontId="17" fillId="0" borderId="2" xfId="0" applyNumberFormat="1" applyFont="1" applyFill="1" applyBorder="1" applyAlignment="1" applyProtection="1">
      <alignment horizontal="center" vertical="center"/>
      <protection locked="0"/>
    </xf>
    <xf numFmtId="4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/>
    <xf numFmtId="49" fontId="20" fillId="5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5" borderId="1" xfId="0" applyNumberFormat="1" applyFont="1" applyFill="1" applyBorder="1" applyAlignment="1">
      <alignment horizontal="center" vertical="center" wrapText="1"/>
    </xf>
    <xf numFmtId="49" fontId="20" fillId="5" borderId="5" xfId="0" applyNumberFormat="1" applyFont="1" applyFill="1" applyBorder="1" applyAlignment="1">
      <alignment horizontal="center" vertical="center" wrapText="1"/>
    </xf>
    <xf numFmtId="49" fontId="20" fillId="5" borderId="6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left" vertical="center"/>
      <protection locked="0"/>
    </xf>
    <xf numFmtId="49" fontId="17" fillId="0" borderId="3" xfId="0" applyNumberFormat="1" applyFont="1" applyFill="1" applyBorder="1" applyAlignment="1" applyProtection="1">
      <alignment horizontal="left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17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NumberFormat="1" applyFont="1" applyFill="1" applyBorder="1" applyAlignment="1" applyProtection="1">
      <alignment vertical="center" wrapText="1"/>
      <protection locked="0"/>
    </xf>
    <xf numFmtId="0" fontId="13" fillId="3" borderId="3" xfId="0" applyNumberFormat="1" applyFont="1" applyFill="1" applyBorder="1" applyAlignment="1">
      <alignment vertical="center" wrapText="1"/>
    </xf>
    <xf numFmtId="0" fontId="2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3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 applyProtection="1">
      <alignment horizontal="center" vertical="center"/>
      <protection locked="0"/>
    </xf>
    <xf numFmtId="49" fontId="26" fillId="0" borderId="3" xfId="0" applyNumberFormat="1" applyFont="1" applyFill="1" applyBorder="1" applyAlignment="1" applyProtection="1">
      <alignment horizontal="center" vertical="center"/>
      <protection locked="0"/>
    </xf>
    <xf numFmtId="49" fontId="17" fillId="0" borderId="2" xfId="0" applyNumberFormat="1" applyFont="1" applyFill="1" applyBorder="1" applyAlignment="1" applyProtection="1">
      <alignment horizontal="center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49" fontId="17" fillId="0" borderId="2" xfId="0" applyNumberFormat="1" applyFont="1" applyFill="1" applyBorder="1" applyAlignment="1" applyProtection="1">
      <alignment horizontal="center" vertical="center"/>
      <protection locked="0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NumberFormat="1" applyFont="1" applyBorder="1" applyAlignment="1">
      <alignment vertical="center" wrapText="1"/>
    </xf>
    <xf numFmtId="0" fontId="13" fillId="0" borderId="3" xfId="0" applyNumberFormat="1" applyFont="1" applyBorder="1" applyAlignment="1">
      <alignment vertical="center" wrapText="1"/>
    </xf>
    <xf numFmtId="0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applyNumberFormat="1" applyFont="1" applyFill="1" applyBorder="1" applyAlignment="1">
      <alignment horizontal="center"/>
    </xf>
    <xf numFmtId="0" fontId="19" fillId="0" borderId="3" xfId="0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4" fontId="21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30" xfId="0" applyFont="1" applyBorder="1" applyAlignment="1">
      <alignment horizontal="left"/>
    </xf>
    <xf numFmtId="0" fontId="33" fillId="0" borderId="53" xfId="0" applyFont="1" applyBorder="1" applyAlignment="1">
      <alignment horizontal="left"/>
    </xf>
    <xf numFmtId="0" fontId="33" fillId="0" borderId="55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31" xfId="0" applyFont="1" applyBorder="1" applyAlignment="1">
      <alignment horizontal="left"/>
    </xf>
    <xf numFmtId="0" fontId="33" fillId="0" borderId="57" xfId="0" applyFont="1" applyBorder="1" applyAlignment="1">
      <alignment horizontal="left"/>
    </xf>
    <xf numFmtId="0" fontId="27" fillId="0" borderId="30" xfId="0" applyFont="1" applyBorder="1" applyAlignment="1">
      <alignment horizontal="center"/>
    </xf>
    <xf numFmtId="0" fontId="27" fillId="0" borderId="53" xfId="0" applyFont="1" applyBorder="1" applyAlignment="1">
      <alignment horizontal="center"/>
    </xf>
    <xf numFmtId="0" fontId="27" fillId="0" borderId="54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1" xfId="0" applyFont="1" applyBorder="1"/>
    <xf numFmtId="0" fontId="27" fillId="0" borderId="2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left" vertical="center" wrapText="1"/>
    </xf>
    <xf numFmtId="0" fontId="27" fillId="0" borderId="54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27" fillId="0" borderId="58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horizontal="center" vertical="center" wrapText="1"/>
    </xf>
    <xf numFmtId="3" fontId="27" fillId="0" borderId="8" xfId="0" applyNumberFormat="1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 wrapText="1"/>
    </xf>
    <xf numFmtId="0" fontId="37" fillId="8" borderId="52" xfId="2" applyFont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36" fillId="7" borderId="51" xfId="1" applyFont="1" applyBorder="1" applyAlignment="1">
      <alignment horizontal="center" vertical="center" wrapText="1"/>
    </xf>
    <xf numFmtId="0" fontId="37" fillId="8" borderId="52" xfId="2" applyFont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0" xfId="0" applyFont="1"/>
    <xf numFmtId="165" fontId="23" fillId="4" borderId="1" xfId="0" applyNumberFormat="1" applyFont="1" applyFill="1" applyBorder="1" applyAlignment="1">
      <alignment horizontal="right" vertical="center"/>
    </xf>
    <xf numFmtId="0" fontId="23" fillId="4" borderId="59" xfId="0" applyFont="1" applyFill="1" applyBorder="1" applyAlignment="1">
      <alignment horizontal="center" vertical="center" wrapText="1"/>
    </xf>
    <xf numFmtId="0" fontId="23" fillId="4" borderId="60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4" fontId="23" fillId="0" borderId="4" xfId="0" applyNumberFormat="1" applyFont="1" applyBorder="1" applyAlignment="1">
      <alignment horizontal="center" vertical="center"/>
    </xf>
    <xf numFmtId="164" fontId="23" fillId="0" borderId="6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 wrapText="1"/>
    </xf>
    <xf numFmtId="4" fontId="23" fillId="4" borderId="1" xfId="0" applyNumberFormat="1" applyFont="1" applyFill="1" applyBorder="1" applyAlignment="1">
      <alignment horizontal="center" vertical="center" wrapText="1"/>
    </xf>
    <xf numFmtId="4" fontId="23" fillId="4" borderId="1" xfId="0" applyNumberFormat="1" applyFont="1" applyFill="1" applyBorder="1" applyAlignment="1">
      <alignment horizontal="center" vertical="center"/>
    </xf>
    <xf numFmtId="3" fontId="23" fillId="4" borderId="1" xfId="0" applyNumberFormat="1" applyFont="1" applyFill="1" applyBorder="1" applyAlignment="1">
      <alignment horizontal="center" vertical="center"/>
    </xf>
    <xf numFmtId="3" fontId="23" fillId="4" borderId="63" xfId="0" applyNumberFormat="1" applyFont="1" applyFill="1" applyBorder="1" applyAlignment="1">
      <alignment horizontal="center" vertical="center"/>
    </xf>
    <xf numFmtId="3" fontId="23" fillId="4" borderId="65" xfId="0" applyNumberFormat="1" applyFont="1" applyFill="1" applyBorder="1" applyAlignment="1">
      <alignment horizontal="center" vertical="center"/>
    </xf>
    <xf numFmtId="164" fontId="23" fillId="4" borderId="4" xfId="0" applyNumberFormat="1" applyFont="1" applyFill="1" applyBorder="1" applyAlignment="1">
      <alignment horizontal="center" vertical="center"/>
    </xf>
    <xf numFmtId="164" fontId="23" fillId="4" borderId="61" xfId="0" applyNumberFormat="1" applyFont="1" applyFill="1" applyBorder="1" applyAlignment="1">
      <alignment horizontal="center" vertical="center"/>
    </xf>
    <xf numFmtId="166" fontId="23" fillId="4" borderId="4" xfId="0" applyNumberFormat="1" applyFont="1" applyFill="1" applyBorder="1" applyAlignment="1">
      <alignment horizontal="center" vertical="center"/>
    </xf>
    <xf numFmtId="166" fontId="23" fillId="4" borderId="61" xfId="0" applyNumberFormat="1" applyFont="1" applyFill="1" applyBorder="1" applyAlignment="1">
      <alignment horizontal="center" vertical="center"/>
    </xf>
    <xf numFmtId="166" fontId="23" fillId="4" borderId="64" xfId="0" applyNumberFormat="1" applyFont="1" applyFill="1" applyBorder="1" applyAlignment="1">
      <alignment horizontal="center" vertical="center"/>
    </xf>
    <xf numFmtId="166" fontId="23" fillId="4" borderId="29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6" fontId="23" fillId="0" borderId="4" xfId="0" applyNumberFormat="1" applyFont="1" applyBorder="1" applyAlignment="1">
      <alignment horizontal="center" vertical="center"/>
    </xf>
    <xf numFmtId="166" fontId="23" fillId="0" borderId="61" xfId="0" applyNumberFormat="1" applyFont="1" applyBorder="1" applyAlignment="1">
      <alignment horizontal="center" vertical="center"/>
    </xf>
    <xf numFmtId="165" fontId="23" fillId="4" borderId="4" xfId="0" applyNumberFormat="1" applyFont="1" applyFill="1" applyBorder="1" applyAlignment="1">
      <alignment horizontal="right" vertical="center"/>
    </xf>
    <xf numFmtId="165" fontId="23" fillId="4" borderId="61" xfId="0" applyNumberFormat="1" applyFont="1" applyFill="1" applyBorder="1" applyAlignment="1">
      <alignment horizontal="right" vertical="center"/>
    </xf>
    <xf numFmtId="4" fontId="23" fillId="0" borderId="1" xfId="0" applyNumberFormat="1" applyFont="1" applyBorder="1" applyAlignment="1">
      <alignment horizontal="center" vertical="center"/>
    </xf>
    <xf numFmtId="165" fontId="23" fillId="0" borderId="18" xfId="0" applyNumberFormat="1" applyFont="1" applyBorder="1" applyAlignment="1">
      <alignment horizontal="right" vertical="center" wrapText="1"/>
    </xf>
    <xf numFmtId="165" fontId="23" fillId="0" borderId="61" xfId="0" applyNumberFormat="1" applyFont="1" applyBorder="1" applyAlignment="1">
      <alignment horizontal="righ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165" fontId="2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</cellXfs>
  <cellStyles count="3">
    <cellStyle name="Check Cell" xfId="2" builtinId="23"/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46"/>
  <sheetViews>
    <sheetView tabSelected="1" workbookViewId="0">
      <pane xSplit="1" ySplit="9" topLeftCell="B14" activePane="bottomRight" state="frozen"/>
      <selection pane="topRight" activeCell="B1" sqref="B1"/>
      <selection pane="bottomLeft" activeCell="A10" sqref="A10"/>
      <selection pane="bottomRight" activeCell="D14" sqref="D14:D15"/>
    </sheetView>
  </sheetViews>
  <sheetFormatPr defaultRowHeight="18.75"/>
  <cols>
    <col min="1" max="1" width="8.28515625" style="12" customWidth="1"/>
    <col min="2" max="2" width="34.28515625" style="13" customWidth="1"/>
    <col min="3" max="3" width="24.42578125" style="13" customWidth="1"/>
    <col min="4" max="4" width="21.28515625" style="89" customWidth="1"/>
    <col min="5" max="5" width="16.28515625" style="13" customWidth="1"/>
    <col min="6" max="6" width="18.28515625" style="89" customWidth="1"/>
    <col min="7" max="7" width="17.85546875" style="13" customWidth="1"/>
    <col min="8" max="8" width="18" style="13" customWidth="1"/>
    <col min="9" max="9" width="18.42578125" style="13" customWidth="1"/>
    <col min="10" max="10" width="17.5703125" style="13" customWidth="1"/>
    <col min="11" max="11" width="17.7109375" style="13" customWidth="1"/>
    <col min="12" max="12" width="18.42578125" style="13" customWidth="1"/>
    <col min="13" max="13" width="18" style="13" customWidth="1"/>
    <col min="14" max="14" width="18.7109375" style="13" customWidth="1"/>
    <col min="15" max="15" width="18.28515625" style="13" customWidth="1"/>
    <col min="16" max="16" width="17.85546875" style="13" customWidth="1"/>
    <col min="17" max="17" width="18.5703125" style="13" customWidth="1"/>
    <col min="18" max="18" width="19.42578125" style="13" customWidth="1"/>
    <col min="19" max="16384" width="9.140625" style="13"/>
  </cols>
  <sheetData>
    <row r="2" spans="1:18" ht="20.25">
      <c r="B2" s="265" t="s">
        <v>63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>
      <c r="B3" s="14"/>
      <c r="C3" s="14"/>
      <c r="D3" s="85"/>
      <c r="E3" s="14"/>
    </row>
    <row r="4" spans="1:18">
      <c r="B4" s="263" t="s">
        <v>83</v>
      </c>
      <c r="C4" s="263"/>
      <c r="D4" s="86"/>
      <c r="E4" s="16"/>
    </row>
    <row r="5" spans="1:18">
      <c r="B5" s="264" t="s">
        <v>87</v>
      </c>
      <c r="C5" s="264"/>
      <c r="D5" s="87"/>
      <c r="E5" s="15"/>
    </row>
    <row r="6" spans="1:18" ht="0.75" customHeight="1">
      <c r="C6" s="17"/>
      <c r="D6" s="88"/>
      <c r="E6" s="17"/>
    </row>
    <row r="7" spans="1:18" hidden="1"/>
    <row r="8" spans="1:18" ht="19.5" thickBot="1"/>
    <row r="9" spans="1:18" s="18" customFormat="1" ht="61.5" customHeight="1" thickBot="1">
      <c r="A9" s="61" t="s">
        <v>37</v>
      </c>
      <c r="B9" s="24" t="s">
        <v>60</v>
      </c>
      <c r="C9" s="146" t="s">
        <v>2</v>
      </c>
      <c r="D9" s="90" t="s">
        <v>62</v>
      </c>
      <c r="E9" s="25" t="s">
        <v>61</v>
      </c>
      <c r="F9" s="91" t="s">
        <v>48</v>
      </c>
      <c r="G9" s="28" t="s">
        <v>49</v>
      </c>
      <c r="H9" s="28" t="s">
        <v>50</v>
      </c>
      <c r="I9" s="28" t="s">
        <v>51</v>
      </c>
      <c r="J9" s="28" t="s">
        <v>52</v>
      </c>
      <c r="K9" s="28" t="s">
        <v>53</v>
      </c>
      <c r="L9" s="28" t="s">
        <v>54</v>
      </c>
      <c r="M9" s="28" t="s">
        <v>55</v>
      </c>
      <c r="N9" s="28" t="s">
        <v>56</v>
      </c>
      <c r="O9" s="64" t="s">
        <v>57</v>
      </c>
      <c r="P9" s="27" t="s">
        <v>58</v>
      </c>
      <c r="Q9" s="64" t="s">
        <v>59</v>
      </c>
      <c r="R9" s="73" t="s">
        <v>77</v>
      </c>
    </row>
    <row r="10" spans="1:18" s="19" customFormat="1" ht="30" customHeight="1">
      <c r="A10" s="272">
        <v>1</v>
      </c>
      <c r="B10" s="274" t="s">
        <v>80</v>
      </c>
      <c r="C10" s="232" t="s">
        <v>93</v>
      </c>
      <c r="D10" s="233">
        <v>53004500</v>
      </c>
      <c r="E10" s="26" t="s">
        <v>3</v>
      </c>
      <c r="F10" s="92">
        <v>4417041.66</v>
      </c>
      <c r="G10" s="92">
        <v>4417041.66</v>
      </c>
      <c r="H10" s="92">
        <v>4417041.66</v>
      </c>
      <c r="I10" s="92">
        <v>4417041.66</v>
      </c>
      <c r="J10" s="92">
        <v>4417041.67</v>
      </c>
      <c r="K10" s="92">
        <v>4417041.67</v>
      </c>
      <c r="L10" s="92">
        <v>4417041.67</v>
      </c>
      <c r="M10" s="92">
        <v>4417041.67</v>
      </c>
      <c r="N10" s="92">
        <v>4417041.67</v>
      </c>
      <c r="O10" s="92">
        <v>4417041.67</v>
      </c>
      <c r="P10" s="92">
        <v>4417041.67</v>
      </c>
      <c r="Q10" s="92">
        <v>4417041.67</v>
      </c>
      <c r="R10" s="101">
        <f>SUM(F10:Q10)</f>
        <v>53004500.000000015</v>
      </c>
    </row>
    <row r="11" spans="1:18" s="19" customFormat="1" ht="30" customHeight="1" thickBot="1">
      <c r="A11" s="273"/>
      <c r="B11" s="275"/>
      <c r="C11" s="232"/>
      <c r="D11" s="233"/>
      <c r="E11" s="29" t="s">
        <v>7</v>
      </c>
      <c r="F11" s="93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65"/>
      <c r="R11" s="70"/>
    </row>
    <row r="12" spans="1:18" s="20" customFormat="1" ht="30" customHeight="1">
      <c r="A12" s="276">
        <v>2</v>
      </c>
      <c r="B12" s="278" t="s">
        <v>124</v>
      </c>
      <c r="C12" s="236" t="s">
        <v>94</v>
      </c>
      <c r="D12" s="234">
        <v>25800000</v>
      </c>
      <c r="E12" s="31" t="s">
        <v>3</v>
      </c>
      <c r="F12" s="94">
        <v>2150000</v>
      </c>
      <c r="G12" s="94">
        <v>2150000</v>
      </c>
      <c r="H12" s="94">
        <v>2150000</v>
      </c>
      <c r="I12" s="94">
        <v>2150000</v>
      </c>
      <c r="J12" s="94">
        <v>2150000</v>
      </c>
      <c r="K12" s="94">
        <v>2150000</v>
      </c>
      <c r="L12" s="94">
        <v>2150000</v>
      </c>
      <c r="M12" s="94">
        <v>2150000</v>
      </c>
      <c r="N12" s="94">
        <v>2150000</v>
      </c>
      <c r="O12" s="94">
        <v>2150000</v>
      </c>
      <c r="P12" s="94">
        <v>2150000</v>
      </c>
      <c r="Q12" s="94">
        <v>2150000</v>
      </c>
      <c r="R12" s="102">
        <f>SUM(F12:Q12)</f>
        <v>25800000</v>
      </c>
    </row>
    <row r="13" spans="1:18" s="20" customFormat="1" ht="30" customHeight="1" thickBot="1">
      <c r="A13" s="277"/>
      <c r="B13" s="279"/>
      <c r="C13" s="237"/>
      <c r="D13" s="235"/>
      <c r="E13" s="32" t="s">
        <v>7</v>
      </c>
      <c r="F13" s="95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66"/>
      <c r="R13" s="71"/>
    </row>
    <row r="14" spans="1:18" s="20" customFormat="1" ht="30" customHeight="1">
      <c r="A14" s="280">
        <v>3</v>
      </c>
      <c r="B14" s="281" t="s">
        <v>88</v>
      </c>
      <c r="C14" s="238" t="s">
        <v>95</v>
      </c>
      <c r="D14" s="239">
        <v>6000000</v>
      </c>
      <c r="E14" s="26" t="s">
        <v>3</v>
      </c>
      <c r="F14" s="96">
        <v>500000</v>
      </c>
      <c r="G14" s="96">
        <v>500000</v>
      </c>
      <c r="H14" s="96">
        <v>500000</v>
      </c>
      <c r="I14" s="96">
        <v>500000</v>
      </c>
      <c r="J14" s="96">
        <v>500000</v>
      </c>
      <c r="K14" s="96">
        <v>500000</v>
      </c>
      <c r="L14" s="96">
        <v>500000</v>
      </c>
      <c r="M14" s="96">
        <v>500000</v>
      </c>
      <c r="N14" s="96">
        <v>500000</v>
      </c>
      <c r="O14" s="96">
        <v>500000</v>
      </c>
      <c r="P14" s="96">
        <v>500000</v>
      </c>
      <c r="Q14" s="96">
        <v>500000</v>
      </c>
      <c r="R14" s="102">
        <f>SUM(F14:Q14)</f>
        <v>6000000</v>
      </c>
    </row>
    <row r="15" spans="1:18" s="20" customFormat="1" ht="30" customHeight="1" thickBot="1">
      <c r="A15" s="280"/>
      <c r="B15" s="282"/>
      <c r="C15" s="238"/>
      <c r="D15" s="239"/>
      <c r="E15" s="29" t="s">
        <v>7</v>
      </c>
      <c r="F15" s="97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67"/>
      <c r="R15" s="71"/>
    </row>
    <row r="16" spans="1:18" s="20" customFormat="1" ht="30" customHeight="1">
      <c r="A16" s="283">
        <v>4</v>
      </c>
      <c r="B16" s="270" t="s">
        <v>123</v>
      </c>
      <c r="C16" s="240" t="s">
        <v>96</v>
      </c>
      <c r="D16" s="286">
        <v>30000000</v>
      </c>
      <c r="E16" s="31" t="s">
        <v>3</v>
      </c>
      <c r="F16" s="94">
        <v>2500000</v>
      </c>
      <c r="G16" s="94">
        <v>2500000</v>
      </c>
      <c r="H16" s="94">
        <v>2500000</v>
      </c>
      <c r="I16" s="94">
        <v>2500000</v>
      </c>
      <c r="J16" s="94">
        <v>2500000</v>
      </c>
      <c r="K16" s="94">
        <v>2500000</v>
      </c>
      <c r="L16" s="94">
        <v>2500000</v>
      </c>
      <c r="M16" s="94">
        <v>2500000</v>
      </c>
      <c r="N16" s="94">
        <v>2500000</v>
      </c>
      <c r="O16" s="94">
        <v>2500000</v>
      </c>
      <c r="P16" s="94">
        <v>2500000</v>
      </c>
      <c r="Q16" s="94">
        <v>2500000</v>
      </c>
      <c r="R16" s="102">
        <f>SUM(F16:Q16)</f>
        <v>30000000</v>
      </c>
    </row>
    <row r="17" spans="1:18" s="20" customFormat="1" ht="45" customHeight="1" thickBot="1">
      <c r="A17" s="284"/>
      <c r="B17" s="271"/>
      <c r="C17" s="241"/>
      <c r="D17" s="287"/>
      <c r="E17" s="32" t="s">
        <v>7</v>
      </c>
      <c r="F17" s="95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66"/>
      <c r="R17" s="71"/>
    </row>
    <row r="18" spans="1:18" s="20" customFormat="1" ht="30" customHeight="1">
      <c r="A18" s="280">
        <v>5</v>
      </c>
      <c r="B18" s="285" t="s">
        <v>89</v>
      </c>
      <c r="C18" s="242" t="s">
        <v>97</v>
      </c>
      <c r="D18" s="239">
        <v>6000000</v>
      </c>
      <c r="E18" s="26" t="s">
        <v>3</v>
      </c>
      <c r="F18" s="96">
        <v>500000</v>
      </c>
      <c r="G18" s="96">
        <v>500000</v>
      </c>
      <c r="H18" s="96">
        <v>500000</v>
      </c>
      <c r="I18" s="96">
        <v>500000</v>
      </c>
      <c r="J18" s="96">
        <v>500000</v>
      </c>
      <c r="K18" s="96">
        <v>500000</v>
      </c>
      <c r="L18" s="96">
        <v>500000</v>
      </c>
      <c r="M18" s="96">
        <v>500000</v>
      </c>
      <c r="N18" s="96">
        <v>500000</v>
      </c>
      <c r="O18" s="96">
        <v>500000</v>
      </c>
      <c r="P18" s="96">
        <v>500000</v>
      </c>
      <c r="Q18" s="96">
        <v>500000</v>
      </c>
      <c r="R18" s="102">
        <f>SUM(F18:Q18)</f>
        <v>6000000</v>
      </c>
    </row>
    <row r="19" spans="1:18" s="20" customFormat="1" ht="30" customHeight="1" thickBot="1">
      <c r="A19" s="280"/>
      <c r="B19" s="285"/>
      <c r="C19" s="242"/>
      <c r="D19" s="239"/>
      <c r="E19" s="29" t="s">
        <v>7</v>
      </c>
      <c r="F19" s="97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67"/>
      <c r="R19" s="71"/>
    </row>
    <row r="20" spans="1:18" ht="30" customHeight="1" thickBot="1">
      <c r="A20" s="255">
        <v>6</v>
      </c>
      <c r="B20" s="257" t="s">
        <v>90</v>
      </c>
      <c r="C20" s="243" t="s">
        <v>98</v>
      </c>
      <c r="D20" s="250">
        <v>18405000</v>
      </c>
      <c r="E20" s="109" t="s">
        <v>3</v>
      </c>
      <c r="F20" s="110">
        <v>1533750</v>
      </c>
      <c r="G20" s="110">
        <v>1533750</v>
      </c>
      <c r="H20" s="110">
        <v>1533750</v>
      </c>
      <c r="I20" s="110">
        <v>1533750</v>
      </c>
      <c r="J20" s="110">
        <v>1533750</v>
      </c>
      <c r="K20" s="110">
        <v>1533750</v>
      </c>
      <c r="L20" s="110">
        <v>1533750</v>
      </c>
      <c r="M20" s="110">
        <v>1533750</v>
      </c>
      <c r="N20" s="110">
        <v>1533750</v>
      </c>
      <c r="O20" s="110">
        <v>1533750</v>
      </c>
      <c r="P20" s="110">
        <v>1533750</v>
      </c>
      <c r="Q20" s="110">
        <v>1533750</v>
      </c>
      <c r="R20" s="111">
        <f>SUM(F20:Q20)</f>
        <v>18405000</v>
      </c>
    </row>
    <row r="21" spans="1:18" ht="30" customHeight="1" thickBot="1">
      <c r="A21" s="256"/>
      <c r="B21" s="258"/>
      <c r="C21" s="244"/>
      <c r="D21" s="251"/>
      <c r="E21" s="112" t="s">
        <v>7</v>
      </c>
      <c r="F21" s="113"/>
      <c r="G21" s="114"/>
      <c r="H21" s="114"/>
      <c r="I21" s="110"/>
      <c r="J21" s="114"/>
      <c r="K21" s="114"/>
      <c r="L21" s="114"/>
      <c r="M21" s="114"/>
      <c r="N21" s="114"/>
      <c r="O21" s="114"/>
      <c r="P21" s="114"/>
      <c r="Q21" s="115"/>
      <c r="R21" s="116"/>
    </row>
    <row r="22" spans="1:18" s="104" customFormat="1" ht="30" customHeight="1">
      <c r="A22" s="266">
        <v>7</v>
      </c>
      <c r="B22" s="268" t="s">
        <v>91</v>
      </c>
      <c r="C22" s="254" t="s">
        <v>99</v>
      </c>
      <c r="D22" s="252">
        <v>7000000</v>
      </c>
      <c r="E22" s="26" t="s">
        <v>3</v>
      </c>
      <c r="F22" s="103">
        <v>583333</v>
      </c>
      <c r="G22" s="103">
        <v>583333</v>
      </c>
      <c r="H22" s="103">
        <v>583333</v>
      </c>
      <c r="I22" s="103">
        <v>583333.32999999996</v>
      </c>
      <c r="J22" s="103">
        <v>583333.32999999996</v>
      </c>
      <c r="K22" s="103">
        <v>583333.32999999996</v>
      </c>
      <c r="L22" s="103">
        <v>583333.32999999996</v>
      </c>
      <c r="M22" s="103">
        <v>583333.32999999996</v>
      </c>
      <c r="N22" s="103">
        <v>583333.32999999996</v>
      </c>
      <c r="O22" s="103">
        <v>583333.32999999996</v>
      </c>
      <c r="P22" s="103">
        <v>583333.32999999996</v>
      </c>
      <c r="Q22" s="103">
        <v>583334.36</v>
      </c>
      <c r="R22" s="105">
        <f>SUM(F22:Q22)</f>
        <v>7000000.0000000009</v>
      </c>
    </row>
    <row r="23" spans="1:18" s="21" customFormat="1" ht="30" customHeight="1" thickBot="1">
      <c r="A23" s="267"/>
      <c r="B23" s="269"/>
      <c r="C23" s="254"/>
      <c r="D23" s="252"/>
      <c r="E23" s="29" t="s">
        <v>7</v>
      </c>
      <c r="F23" s="98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68"/>
      <c r="R23" s="72"/>
    </row>
    <row r="24" spans="1:18" s="22" customFormat="1" ht="30" customHeight="1">
      <c r="A24" s="259">
        <v>8</v>
      </c>
      <c r="B24" s="261" t="s">
        <v>122</v>
      </c>
      <c r="C24" s="248" t="s">
        <v>231</v>
      </c>
      <c r="D24" s="252">
        <v>5200000</v>
      </c>
      <c r="E24" s="117" t="s">
        <v>3</v>
      </c>
      <c r="F24" s="99">
        <v>433333.33</v>
      </c>
      <c r="G24" s="99">
        <v>433333.33</v>
      </c>
      <c r="H24" s="99">
        <v>433333.33</v>
      </c>
      <c r="I24" s="99">
        <v>433333.33</v>
      </c>
      <c r="J24" s="99">
        <v>433333.33</v>
      </c>
      <c r="K24" s="99">
        <v>433333.33</v>
      </c>
      <c r="L24" s="99">
        <v>433333.33</v>
      </c>
      <c r="M24" s="99">
        <v>433333.33</v>
      </c>
      <c r="N24" s="99">
        <v>433333.33</v>
      </c>
      <c r="O24" s="99">
        <v>433333.33</v>
      </c>
      <c r="P24" s="99">
        <v>433333.33</v>
      </c>
      <c r="Q24" s="99">
        <v>433333.37</v>
      </c>
      <c r="R24" s="106">
        <f>SUM(F24:Q24)</f>
        <v>5200000</v>
      </c>
    </row>
    <row r="25" spans="1:18" s="22" customFormat="1" ht="39.75" customHeight="1" thickBot="1">
      <c r="A25" s="260"/>
      <c r="B25" s="262"/>
      <c r="C25" s="249"/>
      <c r="D25" s="252"/>
      <c r="E25" s="118" t="s">
        <v>7</v>
      </c>
      <c r="F25" s="100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69"/>
      <c r="R25" s="143"/>
    </row>
    <row r="26" spans="1:18" s="22" customFormat="1" ht="30" customHeight="1">
      <c r="A26" s="245">
        <v>9</v>
      </c>
      <c r="B26" s="247" t="s">
        <v>92</v>
      </c>
      <c r="C26" s="248" t="s">
        <v>100</v>
      </c>
      <c r="D26" s="253">
        <v>11400000</v>
      </c>
      <c r="E26" s="107" t="s">
        <v>3</v>
      </c>
      <c r="F26" s="108">
        <v>950000</v>
      </c>
      <c r="G26" s="108">
        <v>950000</v>
      </c>
      <c r="H26" s="108">
        <v>950000</v>
      </c>
      <c r="I26" s="108">
        <v>950000</v>
      </c>
      <c r="J26" s="108">
        <v>950000</v>
      </c>
      <c r="K26" s="108">
        <v>950000</v>
      </c>
      <c r="L26" s="108">
        <v>950000</v>
      </c>
      <c r="M26" s="108">
        <v>950000</v>
      </c>
      <c r="N26" s="108">
        <v>950000</v>
      </c>
      <c r="O26" s="108">
        <v>950000</v>
      </c>
      <c r="P26" s="108">
        <v>950000</v>
      </c>
      <c r="Q26" s="108">
        <v>950000</v>
      </c>
      <c r="R26" s="108">
        <f>SUM(F26:Q26)</f>
        <v>11400000</v>
      </c>
    </row>
    <row r="27" spans="1:18" s="23" customFormat="1" ht="30" customHeight="1" thickBot="1">
      <c r="A27" s="246"/>
      <c r="B27" s="247"/>
      <c r="C27" s="249"/>
      <c r="D27" s="253"/>
      <c r="E27" s="107" t="s">
        <v>7</v>
      </c>
      <c r="F27" s="144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s="22" customFormat="1" ht="30" customHeight="1"/>
    <row r="29" spans="1:18" s="22" customFormat="1" ht="48.75" customHeight="1"/>
    <row r="30" spans="1:18" s="22" customFormat="1" ht="30" customHeight="1"/>
    <row r="31" spans="1:18" s="23" customFormat="1" ht="43.5" customHeight="1"/>
    <row r="32" spans="1:18" s="22" customFormat="1" ht="30" customHeight="1"/>
    <row r="33" spans="1:6" s="23" customFormat="1" ht="30" customHeight="1"/>
    <row r="34" spans="1:6" s="22" customFormat="1" ht="30" customHeight="1"/>
    <row r="35" spans="1:6" s="23" customFormat="1" ht="38.25" customHeight="1"/>
    <row r="36" spans="1:6" s="22" customFormat="1" ht="30" customHeight="1"/>
    <row r="37" spans="1:6" s="23" customFormat="1" ht="43.5" customHeight="1"/>
    <row r="38" spans="1:6" s="22" customFormat="1" ht="30" customHeight="1"/>
    <row r="39" spans="1:6" s="23" customFormat="1" ht="30" customHeight="1"/>
    <row r="40" spans="1:6" s="22" customFormat="1" ht="30" customHeight="1"/>
    <row r="41" spans="1:6" s="23" customFormat="1" ht="30" customHeight="1"/>
    <row r="42" spans="1:6" s="22" customFormat="1" ht="30" customHeight="1"/>
    <row r="43" spans="1:6" s="23" customFormat="1" ht="30" customHeight="1"/>
    <row r="44" spans="1:6" s="22" customFormat="1" ht="30" customHeight="1"/>
    <row r="45" spans="1:6" s="22" customFormat="1" ht="39.75" customHeight="1"/>
    <row r="46" spans="1:6">
      <c r="A46" s="13"/>
      <c r="D46" s="13"/>
      <c r="F46" s="13"/>
    </row>
  </sheetData>
  <mergeCells count="39">
    <mergeCell ref="B4:C4"/>
    <mergeCell ref="B5:C5"/>
    <mergeCell ref="B2:P2"/>
    <mergeCell ref="A22:A23"/>
    <mergeCell ref="B22:B23"/>
    <mergeCell ref="B16:B17"/>
    <mergeCell ref="A10:A11"/>
    <mergeCell ref="B10:B11"/>
    <mergeCell ref="A12:A13"/>
    <mergeCell ref="B12:B13"/>
    <mergeCell ref="A14:A15"/>
    <mergeCell ref="B14:B15"/>
    <mergeCell ref="A16:A17"/>
    <mergeCell ref="A18:A19"/>
    <mergeCell ref="B18:B19"/>
    <mergeCell ref="D16:D17"/>
    <mergeCell ref="D26:D27"/>
    <mergeCell ref="C22:C23"/>
    <mergeCell ref="A20:A21"/>
    <mergeCell ref="B20:B21"/>
    <mergeCell ref="A24:A25"/>
    <mergeCell ref="B24:B25"/>
    <mergeCell ref="D18:D19"/>
    <mergeCell ref="D20:D21"/>
    <mergeCell ref="D22:D23"/>
    <mergeCell ref="C24:C25"/>
    <mergeCell ref="D24:D25"/>
    <mergeCell ref="C16:C17"/>
    <mergeCell ref="C18:C19"/>
    <mergeCell ref="C20:C21"/>
    <mergeCell ref="A26:A27"/>
    <mergeCell ref="B26:B27"/>
    <mergeCell ref="C26:C27"/>
    <mergeCell ref="C10:C11"/>
    <mergeCell ref="D10:D11"/>
    <mergeCell ref="D12:D13"/>
    <mergeCell ref="C12:C13"/>
    <mergeCell ref="C14:C15"/>
    <mergeCell ref="D14:D15"/>
  </mergeCells>
  <pageMargins left="0.5" right="0.5" top="0.54" bottom="0.56999999999999995" header="0.3" footer="0.3"/>
  <pageSetup scale="3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N32"/>
  <sheetViews>
    <sheetView topLeftCell="A2" workbookViewId="0">
      <pane xSplit="2" ySplit="7" topLeftCell="C9" activePane="bottomRight" state="frozen"/>
      <selection activeCell="A2" sqref="A2"/>
      <selection pane="topRight" activeCell="B2" sqref="B2"/>
      <selection pane="bottomLeft" activeCell="A8" sqref="A8"/>
      <selection pane="bottomRight" activeCell="E9" sqref="E9:E10"/>
    </sheetView>
  </sheetViews>
  <sheetFormatPr defaultRowHeight="15"/>
  <cols>
    <col min="2" max="2" width="10" customWidth="1"/>
    <col min="3" max="3" width="28.140625" customWidth="1"/>
    <col min="4" max="4" width="36.85546875" customWidth="1"/>
    <col min="5" max="5" width="30.5703125" customWidth="1"/>
    <col min="6" max="6" width="17.42578125" customWidth="1"/>
    <col min="7" max="7" width="12" customWidth="1"/>
    <col min="8" max="9" width="11.85546875" customWidth="1"/>
    <col min="10" max="10" width="19.5703125" customWidth="1"/>
    <col min="11" max="12" width="17.28515625" bestFit="1" customWidth="1"/>
    <col min="13" max="13" width="20.42578125" customWidth="1"/>
  </cols>
  <sheetData>
    <row r="3" spans="2:13" s="1" customFormat="1" ht="21" customHeight="1">
      <c r="B3" s="299" t="s">
        <v>45</v>
      </c>
      <c r="C3" s="299"/>
      <c r="D3" s="299"/>
      <c r="E3" s="299"/>
      <c r="F3" s="299"/>
      <c r="G3" s="299"/>
      <c r="H3" s="299"/>
      <c r="I3" s="299"/>
      <c r="J3" s="299"/>
      <c r="K3" s="299"/>
      <c r="L3" s="2"/>
      <c r="M3" s="2"/>
    </row>
    <row r="4" spans="2:13" s="1" customFormat="1" ht="21" customHeight="1">
      <c r="B4" s="300" t="s">
        <v>84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2"/>
    </row>
    <row r="5" spans="2:13" s="1" customFormat="1" ht="24.75" customHeight="1">
      <c r="B5" s="300" t="s">
        <v>134</v>
      </c>
      <c r="C5" s="300"/>
      <c r="D5" s="300"/>
      <c r="E5" s="300"/>
      <c r="F5" s="3"/>
      <c r="G5" s="4"/>
      <c r="H5" s="4"/>
      <c r="I5" s="2"/>
      <c r="J5" s="2"/>
      <c r="K5" s="2"/>
      <c r="L5" s="2"/>
      <c r="M5" s="2"/>
    </row>
    <row r="6" spans="2:13" s="1" customFormat="1" ht="15" customHeight="1">
      <c r="B6" s="5"/>
      <c r="C6" s="6"/>
      <c r="D6" s="6"/>
      <c r="E6" s="6"/>
      <c r="F6" s="7"/>
      <c r="G6" s="6"/>
      <c r="H6" s="6"/>
      <c r="I6" s="6"/>
      <c r="J6" s="6"/>
      <c r="K6" s="6"/>
      <c r="L6" s="6"/>
      <c r="M6" s="8"/>
    </row>
    <row r="7" spans="2:13" s="1" customFormat="1" ht="17.25" customHeight="1" thickBot="1">
      <c r="B7" s="5"/>
      <c r="C7" s="6"/>
      <c r="D7" s="6"/>
      <c r="E7" s="6"/>
      <c r="F7" s="7"/>
      <c r="G7" s="6"/>
      <c r="H7" s="6"/>
      <c r="I7" s="6"/>
      <c r="J7" s="6"/>
      <c r="K7" s="6"/>
      <c r="L7" s="6"/>
      <c r="M7" s="8"/>
    </row>
    <row r="8" spans="2:13" s="9" customFormat="1" ht="69.75" customHeight="1" thickBot="1">
      <c r="B8" s="76" t="s">
        <v>37</v>
      </c>
      <c r="C8" s="77" t="s">
        <v>47</v>
      </c>
      <c r="D8" s="78" t="s">
        <v>78</v>
      </c>
      <c r="E8" s="77" t="s">
        <v>46</v>
      </c>
      <c r="F8" s="79" t="s">
        <v>42</v>
      </c>
      <c r="G8" s="80" t="s">
        <v>39</v>
      </c>
      <c r="H8" s="80" t="s">
        <v>38</v>
      </c>
      <c r="I8" s="80" t="s">
        <v>43</v>
      </c>
      <c r="J8" s="80" t="s">
        <v>40</v>
      </c>
      <c r="K8" s="80" t="s">
        <v>41</v>
      </c>
      <c r="L8" s="80" t="s">
        <v>44</v>
      </c>
      <c r="M8" s="81" t="s">
        <v>8</v>
      </c>
    </row>
    <row r="9" spans="2:13" s="9" customFormat="1" ht="24.95" customHeight="1">
      <c r="B9" s="301">
        <v>1</v>
      </c>
      <c r="C9" s="303" t="s">
        <v>103</v>
      </c>
      <c r="D9" s="305" t="s">
        <v>108</v>
      </c>
      <c r="E9" s="303" t="s">
        <v>104</v>
      </c>
      <c r="F9" s="290">
        <v>50</v>
      </c>
      <c r="G9" s="292" t="s">
        <v>27</v>
      </c>
      <c r="H9" s="75" t="s">
        <v>3</v>
      </c>
      <c r="I9" s="132" t="s">
        <v>85</v>
      </c>
      <c r="J9" s="138">
        <v>1200000</v>
      </c>
      <c r="K9" s="138">
        <v>550000</v>
      </c>
      <c r="L9" s="138">
        <v>1250000</v>
      </c>
      <c r="M9" s="139">
        <v>3000000</v>
      </c>
    </row>
    <row r="10" spans="2:13" s="1" customFormat="1" ht="46.5" customHeight="1" thickBot="1">
      <c r="B10" s="302"/>
      <c r="C10" s="304"/>
      <c r="D10" s="306"/>
      <c r="E10" s="304"/>
      <c r="F10" s="291"/>
      <c r="G10" s="293"/>
      <c r="H10" s="63" t="s">
        <v>7</v>
      </c>
      <c r="I10" s="133"/>
      <c r="J10" s="136"/>
      <c r="K10" s="136"/>
      <c r="L10" s="136"/>
      <c r="M10" s="140"/>
    </row>
    <row r="11" spans="2:13" s="1" customFormat="1" ht="24.95" customHeight="1">
      <c r="B11" s="298">
        <v>2</v>
      </c>
      <c r="C11" s="304" t="s">
        <v>105</v>
      </c>
      <c r="D11" s="305" t="s">
        <v>109</v>
      </c>
      <c r="E11" s="304" t="s">
        <v>106</v>
      </c>
      <c r="F11" s="288">
        <v>50</v>
      </c>
      <c r="G11" s="289" t="s">
        <v>27</v>
      </c>
      <c r="H11" s="63" t="s">
        <v>3</v>
      </c>
      <c r="I11" s="135" t="s">
        <v>85</v>
      </c>
      <c r="J11" s="141">
        <v>1150000</v>
      </c>
      <c r="K11" s="141">
        <v>600000</v>
      </c>
      <c r="L11" s="141">
        <v>2000000</v>
      </c>
      <c r="M11" s="142">
        <v>3750000</v>
      </c>
    </row>
    <row r="12" spans="2:13" s="1" customFormat="1" ht="33" customHeight="1" thickBot="1">
      <c r="B12" s="298"/>
      <c r="C12" s="304"/>
      <c r="D12" s="306"/>
      <c r="E12" s="304"/>
      <c r="F12" s="288"/>
      <c r="G12" s="289"/>
      <c r="H12" s="63" t="s">
        <v>7</v>
      </c>
      <c r="I12" s="133"/>
      <c r="J12" s="136"/>
      <c r="K12" s="136"/>
      <c r="L12" s="136"/>
      <c r="M12" s="140"/>
    </row>
    <row r="13" spans="2:13" s="10" customFormat="1" ht="36.75" customHeight="1">
      <c r="B13" s="298">
        <v>3</v>
      </c>
      <c r="C13" s="304" t="s">
        <v>107</v>
      </c>
      <c r="D13" s="307" t="s">
        <v>110</v>
      </c>
      <c r="E13" s="304" t="s">
        <v>86</v>
      </c>
      <c r="F13" s="294">
        <v>11</v>
      </c>
      <c r="G13" s="296" t="s">
        <v>27</v>
      </c>
      <c r="H13" s="63" t="s">
        <v>3</v>
      </c>
      <c r="I13" s="134" t="s">
        <v>85</v>
      </c>
      <c r="J13" s="141">
        <v>1250000</v>
      </c>
      <c r="K13" s="141">
        <v>500000</v>
      </c>
      <c r="L13" s="141">
        <v>1750000</v>
      </c>
      <c r="M13" s="142">
        <v>3500000</v>
      </c>
    </row>
    <row r="14" spans="2:13" s="10" customFormat="1" ht="57.75" customHeight="1">
      <c r="B14" s="298"/>
      <c r="C14" s="304"/>
      <c r="D14" s="308"/>
      <c r="E14" s="304"/>
      <c r="F14" s="295"/>
      <c r="G14" s="297"/>
      <c r="H14" s="63" t="s">
        <v>7</v>
      </c>
      <c r="I14" s="136"/>
      <c r="J14" s="137"/>
      <c r="K14" s="136"/>
      <c r="L14" s="136"/>
      <c r="M14" s="140"/>
    </row>
    <row r="15" spans="2:13" s="10" customFormat="1" ht="24.95" customHeight="1">
      <c r="B15" s="298"/>
      <c r="C15" s="304"/>
      <c r="D15" s="309"/>
      <c r="E15" s="304"/>
      <c r="F15" s="288"/>
      <c r="G15" s="289"/>
      <c r="H15" s="63" t="s">
        <v>3</v>
      </c>
      <c r="I15" s="62"/>
      <c r="J15" s="62"/>
      <c r="K15" s="62"/>
      <c r="L15" s="62"/>
      <c r="M15" s="74"/>
    </row>
    <row r="16" spans="2:13" s="10" customFormat="1" ht="24.95" customHeight="1">
      <c r="B16" s="298"/>
      <c r="C16" s="304"/>
      <c r="D16" s="306"/>
      <c r="E16" s="304"/>
      <c r="F16" s="288"/>
      <c r="G16" s="289"/>
      <c r="H16" s="63" t="s">
        <v>7</v>
      </c>
      <c r="I16" s="62"/>
      <c r="J16" s="62"/>
      <c r="K16" s="62"/>
      <c r="L16" s="62"/>
      <c r="M16" s="74"/>
    </row>
    <row r="17" spans="2:14" s="10" customFormat="1" ht="24.95" customHeight="1">
      <c r="B17" s="298"/>
      <c r="C17" s="304"/>
      <c r="D17" s="309"/>
      <c r="E17" s="304"/>
      <c r="F17" s="288"/>
      <c r="G17" s="289"/>
      <c r="H17" s="63" t="s">
        <v>3</v>
      </c>
      <c r="I17" s="62"/>
      <c r="J17" s="62"/>
      <c r="K17" s="62"/>
      <c r="L17" s="62"/>
      <c r="M17" s="74"/>
    </row>
    <row r="18" spans="2:14" s="10" customFormat="1" ht="24.95" customHeight="1">
      <c r="B18" s="298"/>
      <c r="C18" s="304"/>
      <c r="D18" s="306"/>
      <c r="E18" s="304"/>
      <c r="F18" s="288"/>
      <c r="G18" s="289"/>
      <c r="H18" s="63" t="s">
        <v>7</v>
      </c>
      <c r="I18" s="62"/>
      <c r="J18" s="62"/>
      <c r="K18" s="62"/>
      <c r="L18" s="62"/>
      <c r="M18" s="74"/>
    </row>
    <row r="19" spans="2:14" s="9" customFormat="1" ht="24.95" customHeight="1">
      <c r="B19"/>
      <c r="C19"/>
      <c r="D19"/>
      <c r="E19"/>
      <c r="F19"/>
      <c r="G19"/>
      <c r="H19"/>
      <c r="I19"/>
      <c r="J19"/>
      <c r="K19"/>
      <c r="L19"/>
      <c r="M19"/>
      <c r="N19" s="11"/>
    </row>
    <row r="20" spans="2:14" s="9" customFormat="1" ht="24.95" customHeight="1">
      <c r="B20"/>
      <c r="C20"/>
      <c r="D20"/>
      <c r="E20"/>
      <c r="F20"/>
      <c r="G20"/>
      <c r="H20"/>
      <c r="I20"/>
      <c r="J20"/>
      <c r="K20"/>
      <c r="L20"/>
      <c r="M20"/>
    </row>
    <row r="21" spans="2:14" s="9" customFormat="1" ht="24.95" customHeight="1">
      <c r="B21"/>
      <c r="C21"/>
      <c r="D21"/>
      <c r="E21"/>
      <c r="F21"/>
      <c r="G21"/>
      <c r="H21"/>
      <c r="I21"/>
      <c r="J21"/>
      <c r="K21"/>
      <c r="L21"/>
      <c r="M21"/>
    </row>
    <row r="22" spans="2:14" s="9" customFormat="1" ht="24.95" customHeight="1">
      <c r="B22"/>
      <c r="C22"/>
      <c r="D22"/>
      <c r="E22"/>
      <c r="F22"/>
      <c r="G22"/>
      <c r="H22"/>
      <c r="I22"/>
      <c r="J22"/>
      <c r="K22"/>
      <c r="L22"/>
      <c r="M22"/>
    </row>
    <row r="23" spans="2:14" s="9" customFormat="1" ht="24.95" customHeight="1">
      <c r="B23"/>
      <c r="C23"/>
      <c r="D23"/>
      <c r="E23"/>
      <c r="F23"/>
      <c r="G23"/>
      <c r="H23"/>
      <c r="I23"/>
      <c r="J23"/>
      <c r="K23"/>
      <c r="L23"/>
      <c r="M23"/>
    </row>
    <row r="24" spans="2:14" s="9" customFormat="1" ht="24.95" customHeight="1">
      <c r="B24"/>
      <c r="C24"/>
      <c r="D24"/>
      <c r="E24"/>
      <c r="F24"/>
      <c r="G24"/>
      <c r="H24"/>
      <c r="I24"/>
      <c r="J24"/>
      <c r="K24"/>
      <c r="L24"/>
      <c r="M24"/>
    </row>
    <row r="25" spans="2:14" s="9" customFormat="1" ht="24.95" customHeight="1">
      <c r="B25"/>
      <c r="C25"/>
      <c r="D25"/>
      <c r="E25"/>
      <c r="F25"/>
      <c r="G25"/>
      <c r="H25"/>
      <c r="I25"/>
      <c r="J25"/>
      <c r="K25"/>
      <c r="L25"/>
      <c r="M25"/>
    </row>
    <row r="26" spans="2:14" s="9" customFormat="1" ht="24.95" customHeight="1">
      <c r="B26"/>
      <c r="C26"/>
      <c r="D26"/>
      <c r="E26"/>
      <c r="F26"/>
      <c r="G26"/>
      <c r="H26"/>
      <c r="I26"/>
      <c r="J26"/>
      <c r="K26"/>
      <c r="L26"/>
      <c r="M26"/>
    </row>
    <row r="27" spans="2:14" s="9" customFormat="1" ht="24.95" customHeight="1">
      <c r="B27"/>
      <c r="C27"/>
      <c r="D27"/>
      <c r="E27"/>
      <c r="F27"/>
      <c r="G27"/>
      <c r="H27"/>
      <c r="I27"/>
      <c r="J27"/>
      <c r="K27"/>
      <c r="L27"/>
      <c r="M27"/>
    </row>
    <row r="28" spans="2:14" s="9" customFormat="1" ht="24.95" customHeight="1">
      <c r="B28"/>
      <c r="C28"/>
      <c r="D28"/>
      <c r="E28"/>
      <c r="F28"/>
      <c r="G28"/>
      <c r="H28"/>
      <c r="I28"/>
      <c r="J28"/>
      <c r="K28"/>
      <c r="L28"/>
      <c r="M28"/>
    </row>
    <row r="29" spans="2:14" s="9" customFormat="1" ht="24.95" customHeight="1">
      <c r="B29"/>
      <c r="C29"/>
      <c r="D29"/>
      <c r="E29"/>
      <c r="F29"/>
      <c r="G29"/>
      <c r="H29"/>
      <c r="I29"/>
      <c r="J29"/>
      <c r="K29"/>
      <c r="L29"/>
      <c r="M29"/>
    </row>
    <row r="30" spans="2:14" s="9" customFormat="1" ht="24.95" customHeight="1">
      <c r="B30"/>
      <c r="C30"/>
      <c r="D30"/>
      <c r="E30"/>
      <c r="F30"/>
      <c r="G30"/>
      <c r="H30"/>
      <c r="I30"/>
      <c r="J30"/>
      <c r="K30"/>
      <c r="L30"/>
      <c r="M30"/>
    </row>
    <row r="31" spans="2:14" s="9" customFormat="1" ht="24.95" customHeight="1">
      <c r="B31"/>
      <c r="C31"/>
      <c r="D31"/>
      <c r="E31"/>
      <c r="F31"/>
      <c r="G31"/>
      <c r="H31"/>
      <c r="I31"/>
      <c r="J31"/>
      <c r="K31"/>
      <c r="L31"/>
      <c r="M31"/>
    </row>
    <row r="32" spans="2:14" s="9" customFormat="1" ht="24.95" customHeight="1">
      <c r="B32"/>
      <c r="C32"/>
      <c r="D32"/>
      <c r="E32"/>
      <c r="F32"/>
      <c r="G32"/>
      <c r="H32"/>
      <c r="I32"/>
      <c r="J32"/>
      <c r="K32"/>
      <c r="L32"/>
      <c r="M32"/>
    </row>
  </sheetData>
  <mergeCells count="33">
    <mergeCell ref="C17:C18"/>
    <mergeCell ref="E17:E18"/>
    <mergeCell ref="D9:D10"/>
    <mergeCell ref="D11:D12"/>
    <mergeCell ref="D13:D14"/>
    <mergeCell ref="D15:D16"/>
    <mergeCell ref="D17:D18"/>
    <mergeCell ref="B15:B16"/>
    <mergeCell ref="B17:B18"/>
    <mergeCell ref="B3:K3"/>
    <mergeCell ref="B4:L4"/>
    <mergeCell ref="B9:B10"/>
    <mergeCell ref="B11:B12"/>
    <mergeCell ref="B13:B14"/>
    <mergeCell ref="B5:E5"/>
    <mergeCell ref="C9:C10"/>
    <mergeCell ref="E9:E10"/>
    <mergeCell ref="C11:C12"/>
    <mergeCell ref="E11:E12"/>
    <mergeCell ref="C13:C14"/>
    <mergeCell ref="E13:E14"/>
    <mergeCell ref="C15:C16"/>
    <mergeCell ref="E15:E16"/>
    <mergeCell ref="F15:F16"/>
    <mergeCell ref="G15:G16"/>
    <mergeCell ref="F17:F18"/>
    <mergeCell ref="G17:G18"/>
    <mergeCell ref="F9:F10"/>
    <mergeCell ref="G9:G10"/>
    <mergeCell ref="F11:F12"/>
    <mergeCell ref="G11:G12"/>
    <mergeCell ref="F13:F14"/>
    <mergeCell ref="G13:G14"/>
  </mergeCells>
  <pageMargins left="0.5" right="0.5" top="0.53" bottom="0.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0"/>
  <sheetViews>
    <sheetView zoomScale="80" zoomScaleNormal="80" workbookViewId="0">
      <pane xSplit="2" ySplit="8" topLeftCell="I21" activePane="bottomRight" state="frozen"/>
      <selection pane="topRight" activeCell="C1" sqref="C1"/>
      <selection pane="bottomLeft" activeCell="A9" sqref="A9"/>
      <selection pane="bottomRight" activeCell="P12" sqref="P12"/>
    </sheetView>
  </sheetViews>
  <sheetFormatPr defaultColWidth="8.85546875" defaultRowHeight="18.75"/>
  <cols>
    <col min="1" max="1" width="6" style="13" customWidth="1"/>
    <col min="2" max="2" width="33.85546875" style="13" customWidth="1"/>
    <col min="3" max="3" width="30" style="13" customWidth="1"/>
    <col min="4" max="4" width="10.5703125" style="13" customWidth="1"/>
    <col min="5" max="5" width="9.7109375" style="13" customWidth="1"/>
    <col min="6" max="6" width="18.5703125" style="44" customWidth="1"/>
    <col min="7" max="7" width="9.7109375" style="13" customWidth="1"/>
    <col min="8" max="8" width="8.7109375" style="13" customWidth="1"/>
    <col min="9" max="9" width="13.85546875" style="129" customWidth="1"/>
    <col min="10" max="10" width="12.5703125" style="13" customWidth="1"/>
    <col min="11" max="11" width="14.5703125" style="13" customWidth="1"/>
    <col min="12" max="12" width="14" style="13" customWidth="1"/>
    <col min="13" max="13" width="14.42578125" style="13" customWidth="1"/>
    <col min="14" max="15" width="15" style="13" customWidth="1"/>
    <col min="16" max="16" width="14.42578125" style="13" customWidth="1"/>
    <col min="17" max="17" width="13.8554687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8.28515625" style="13" customWidth="1"/>
    <col min="24" max="24" width="14.140625" style="13" customWidth="1"/>
    <col min="25" max="25" width="13" style="13" customWidth="1"/>
    <col min="26" max="26" width="15.140625" style="13" customWidth="1"/>
    <col min="27" max="28" width="12.140625" style="13" customWidth="1"/>
    <col min="29" max="29" width="10.140625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>
      <c r="B1" s="312" t="s">
        <v>64</v>
      </c>
      <c r="C1" s="312"/>
      <c r="D1" s="312"/>
      <c r="E1" s="312"/>
      <c r="F1" s="312"/>
      <c r="G1" s="312"/>
      <c r="H1" s="312"/>
      <c r="I1" s="312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Z1" s="38"/>
      <c r="AA1" s="38"/>
      <c r="AB1" s="38"/>
      <c r="AC1" s="38"/>
    </row>
    <row r="2" spans="1:29">
      <c r="B2" s="263" t="s">
        <v>81</v>
      </c>
      <c r="C2" s="263"/>
      <c r="D2" s="263"/>
      <c r="E2" s="263"/>
      <c r="F2" s="263"/>
      <c r="G2" s="263"/>
      <c r="H2" s="263"/>
      <c r="I2" s="263"/>
      <c r="J2" s="263"/>
      <c r="K2" s="263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>
      <c r="B3" s="313" t="s">
        <v>87</v>
      </c>
      <c r="C3" s="313"/>
      <c r="D3" s="39"/>
      <c r="E3" s="39"/>
      <c r="F3" s="40"/>
      <c r="G3" s="37"/>
      <c r="H3" s="38"/>
      <c r="I3" s="121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29">
      <c r="B4" s="38"/>
      <c r="C4" s="38"/>
      <c r="D4" s="38"/>
      <c r="E4" s="38"/>
      <c r="F4" s="41"/>
      <c r="G4" s="38"/>
      <c r="H4" s="38"/>
      <c r="I4" s="121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1:29" ht="33" customHeight="1">
      <c r="A5" s="42"/>
      <c r="B5" s="314" t="s">
        <v>30</v>
      </c>
      <c r="C5" s="314"/>
      <c r="D5" s="314"/>
      <c r="E5" s="314" t="s">
        <v>0</v>
      </c>
      <c r="F5" s="314"/>
      <c r="G5" s="314"/>
      <c r="H5" s="315" t="s">
        <v>9</v>
      </c>
      <c r="I5" s="314" t="s">
        <v>11</v>
      </c>
      <c r="J5" s="314"/>
      <c r="K5" s="314" t="s">
        <v>12</v>
      </c>
      <c r="L5" s="314"/>
      <c r="M5" s="314"/>
      <c r="N5" s="314"/>
      <c r="O5" s="314"/>
      <c r="P5" s="316" t="s">
        <v>31</v>
      </c>
      <c r="Q5" s="316"/>
      <c r="R5" s="316"/>
      <c r="S5" s="316"/>
      <c r="T5" s="316"/>
      <c r="U5" s="317" t="s">
        <v>70</v>
      </c>
      <c r="V5" s="318"/>
      <c r="W5" s="314" t="s">
        <v>1</v>
      </c>
      <c r="X5" s="314"/>
      <c r="Y5" s="314"/>
      <c r="Z5" s="314" t="s">
        <v>13</v>
      </c>
      <c r="AA5" s="314"/>
      <c r="AB5" s="314"/>
      <c r="AC5" s="314"/>
    </row>
    <row r="6" spans="1:29" ht="110.25">
      <c r="A6" s="42" t="s">
        <v>37</v>
      </c>
      <c r="B6" s="45" t="s">
        <v>32</v>
      </c>
      <c r="C6" s="45" t="s">
        <v>65</v>
      </c>
      <c r="D6" s="45" t="s">
        <v>66</v>
      </c>
      <c r="E6" s="45" t="s">
        <v>67</v>
      </c>
      <c r="F6" s="46" t="s">
        <v>14</v>
      </c>
      <c r="G6" s="45" t="s">
        <v>35</v>
      </c>
      <c r="H6" s="315"/>
      <c r="I6" s="122" t="s">
        <v>15</v>
      </c>
      <c r="J6" s="45" t="s">
        <v>10</v>
      </c>
      <c r="K6" s="45" t="s">
        <v>16</v>
      </c>
      <c r="L6" s="45" t="s">
        <v>17</v>
      </c>
      <c r="M6" s="45" t="s">
        <v>18</v>
      </c>
      <c r="N6" s="45" t="s">
        <v>19</v>
      </c>
      <c r="O6" s="45" t="s">
        <v>20</v>
      </c>
      <c r="P6" s="45" t="s">
        <v>21</v>
      </c>
      <c r="Q6" s="45" t="s">
        <v>22</v>
      </c>
      <c r="R6" s="45" t="s">
        <v>36</v>
      </c>
      <c r="S6" s="45" t="s">
        <v>69</v>
      </c>
      <c r="T6" s="45" t="s">
        <v>68</v>
      </c>
      <c r="U6" s="59" t="s">
        <v>71</v>
      </c>
      <c r="V6" s="60" t="s">
        <v>72</v>
      </c>
      <c r="W6" s="45" t="s">
        <v>23</v>
      </c>
      <c r="X6" s="45" t="s">
        <v>74</v>
      </c>
      <c r="Y6" s="45" t="s">
        <v>75</v>
      </c>
      <c r="Z6" s="45" t="s">
        <v>76</v>
      </c>
      <c r="AA6" s="45" t="s">
        <v>24</v>
      </c>
      <c r="AB6" s="45" t="s">
        <v>25</v>
      </c>
      <c r="AC6" s="45" t="s">
        <v>26</v>
      </c>
    </row>
    <row r="7" spans="1:29">
      <c r="A7" s="43"/>
      <c r="B7" s="325"/>
      <c r="C7" s="84"/>
      <c r="D7" s="47"/>
      <c r="E7" s="47"/>
      <c r="F7" s="48">
        <v>0</v>
      </c>
      <c r="G7" s="47"/>
      <c r="H7" s="49" t="s">
        <v>3</v>
      </c>
      <c r="I7" s="123" t="s">
        <v>4</v>
      </c>
      <c r="J7" s="50" t="s">
        <v>5</v>
      </c>
      <c r="K7" s="50" t="s">
        <v>27</v>
      </c>
      <c r="L7" s="50" t="s">
        <v>28</v>
      </c>
      <c r="M7" s="50" t="s">
        <v>5</v>
      </c>
      <c r="N7" s="50" t="s">
        <v>5</v>
      </c>
      <c r="O7" s="50" t="s">
        <v>29</v>
      </c>
      <c r="P7" s="50" t="s">
        <v>5</v>
      </c>
      <c r="Q7" s="50" t="s">
        <v>5</v>
      </c>
      <c r="R7" s="50" t="s">
        <v>27</v>
      </c>
      <c r="S7" s="50" t="s">
        <v>5</v>
      </c>
      <c r="T7" s="50" t="s">
        <v>5</v>
      </c>
      <c r="U7" s="50" t="s">
        <v>4</v>
      </c>
      <c r="V7" s="50" t="s">
        <v>73</v>
      </c>
      <c r="W7" s="48">
        <v>0</v>
      </c>
      <c r="X7" s="50" t="s">
        <v>33</v>
      </c>
      <c r="Y7" s="50" t="s">
        <v>34</v>
      </c>
      <c r="Z7" s="50" t="s">
        <v>6</v>
      </c>
      <c r="AA7" s="50" t="s">
        <v>5</v>
      </c>
      <c r="AB7" s="50" t="s">
        <v>5</v>
      </c>
      <c r="AC7" s="48">
        <v>0</v>
      </c>
    </row>
    <row r="8" spans="1:29" ht="32.25" customHeight="1">
      <c r="A8" s="43"/>
      <c r="B8" s="326"/>
      <c r="C8" s="83"/>
      <c r="D8" s="47"/>
      <c r="E8" s="47"/>
      <c r="F8" s="51"/>
      <c r="G8" s="47"/>
      <c r="H8" s="49" t="s">
        <v>7</v>
      </c>
      <c r="I8" s="124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51"/>
      <c r="X8" s="47"/>
      <c r="Y8" s="47"/>
      <c r="Z8" s="47"/>
      <c r="AA8" s="47"/>
      <c r="AB8" s="47"/>
      <c r="AC8" s="47"/>
    </row>
    <row r="9" spans="1:29">
      <c r="A9" s="340">
        <v>1</v>
      </c>
      <c r="B9" s="323" t="s">
        <v>101</v>
      </c>
      <c r="C9" s="344" t="s">
        <v>102</v>
      </c>
      <c r="D9" s="331" t="s">
        <v>82</v>
      </c>
      <c r="E9" s="333"/>
      <c r="F9" s="310">
        <v>12400000</v>
      </c>
      <c r="G9" s="335" t="s">
        <v>79</v>
      </c>
      <c r="H9" s="119" t="s">
        <v>3</v>
      </c>
      <c r="I9" s="125">
        <v>44616</v>
      </c>
      <c r="J9" s="120" t="s">
        <v>125</v>
      </c>
      <c r="K9" s="130" t="s">
        <v>126</v>
      </c>
      <c r="L9" s="130" t="s">
        <v>127</v>
      </c>
      <c r="M9" s="130" t="s">
        <v>128</v>
      </c>
      <c r="N9" s="130" t="s">
        <v>129</v>
      </c>
      <c r="O9" s="130" t="s">
        <v>130</v>
      </c>
      <c r="P9" s="130" t="s">
        <v>113</v>
      </c>
      <c r="Q9" s="130" t="s">
        <v>111</v>
      </c>
      <c r="R9" s="130" t="s">
        <v>112</v>
      </c>
      <c r="S9" s="130" t="s">
        <v>114</v>
      </c>
      <c r="T9" s="130" t="s">
        <v>115</v>
      </c>
      <c r="U9" s="130" t="s">
        <v>116</v>
      </c>
      <c r="V9" s="130"/>
      <c r="W9" s="310">
        <v>12400000</v>
      </c>
      <c r="X9" s="130" t="s">
        <v>117</v>
      </c>
      <c r="Y9" s="130" t="s">
        <v>118</v>
      </c>
      <c r="Z9" s="130" t="s">
        <v>119</v>
      </c>
      <c r="AA9" s="130" t="s">
        <v>120</v>
      </c>
      <c r="AB9" s="130" t="s">
        <v>121</v>
      </c>
      <c r="AC9" s="120"/>
    </row>
    <row r="10" spans="1:29">
      <c r="A10" s="341"/>
      <c r="B10" s="324"/>
      <c r="C10" s="345"/>
      <c r="D10" s="332"/>
      <c r="E10" s="334"/>
      <c r="F10" s="311"/>
      <c r="G10" s="336"/>
      <c r="H10" s="119" t="s">
        <v>7</v>
      </c>
      <c r="I10" s="125"/>
      <c r="J10" s="12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311"/>
      <c r="X10" s="130"/>
      <c r="Y10" s="130"/>
      <c r="Z10" s="130"/>
      <c r="AA10" s="130"/>
      <c r="AB10" s="130"/>
      <c r="AC10" s="120"/>
    </row>
    <row r="11" spans="1:29">
      <c r="A11" s="342"/>
      <c r="B11" s="319"/>
      <c r="C11" s="321"/>
      <c r="D11" s="346"/>
      <c r="E11" s="333"/>
      <c r="F11" s="310"/>
      <c r="G11" s="333"/>
      <c r="H11" s="119"/>
      <c r="I11" s="125"/>
      <c r="J11" s="12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310"/>
      <c r="X11" s="130"/>
      <c r="Y11" s="130"/>
      <c r="Z11" s="130"/>
      <c r="AA11" s="130"/>
      <c r="AB11" s="130"/>
      <c r="AC11" s="120"/>
    </row>
    <row r="12" spans="1:29">
      <c r="A12" s="343"/>
      <c r="B12" s="320"/>
      <c r="C12" s="322"/>
      <c r="D12" s="347"/>
      <c r="E12" s="334"/>
      <c r="F12" s="311"/>
      <c r="G12" s="334"/>
      <c r="H12" s="119"/>
      <c r="I12" s="125"/>
      <c r="J12" s="120"/>
      <c r="K12" s="120"/>
      <c r="L12" s="120"/>
      <c r="M12" s="120"/>
      <c r="N12" s="120"/>
      <c r="O12" s="120"/>
      <c r="P12" s="120"/>
      <c r="Q12" s="120"/>
      <c r="R12" s="131"/>
      <c r="S12" s="131"/>
      <c r="T12" s="131"/>
      <c r="U12" s="131"/>
      <c r="V12" s="131"/>
      <c r="W12" s="311"/>
      <c r="X12" s="131"/>
      <c r="Y12" s="131"/>
      <c r="Z12" s="131"/>
      <c r="AA12" s="131"/>
      <c r="AB12" s="131"/>
      <c r="AC12" s="131"/>
    </row>
    <row r="13" spans="1:29">
      <c r="A13" s="340"/>
      <c r="B13" s="321"/>
      <c r="C13" s="321"/>
      <c r="D13" s="346"/>
      <c r="E13" s="346"/>
      <c r="F13" s="348"/>
      <c r="G13" s="346"/>
      <c r="H13" s="53"/>
      <c r="I13" s="126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7"/>
      <c r="Y13" s="57"/>
      <c r="Z13" s="57"/>
      <c r="AA13" s="57"/>
      <c r="AB13" s="57"/>
      <c r="AC13" s="57"/>
    </row>
    <row r="14" spans="1:29">
      <c r="A14" s="341"/>
      <c r="B14" s="322"/>
      <c r="C14" s="322"/>
      <c r="D14" s="347"/>
      <c r="E14" s="347"/>
      <c r="F14" s="349"/>
      <c r="G14" s="347"/>
      <c r="H14" s="53"/>
      <c r="I14" s="126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7"/>
      <c r="Y14" s="57"/>
      <c r="Z14" s="57"/>
      <c r="AA14" s="57"/>
      <c r="AB14" s="57"/>
      <c r="AC14" s="57"/>
    </row>
    <row r="15" spans="1:29">
      <c r="A15" s="337"/>
      <c r="B15" s="329"/>
      <c r="C15" s="329"/>
      <c r="D15" s="329"/>
      <c r="E15" s="329"/>
      <c r="F15" s="350"/>
      <c r="G15" s="329"/>
      <c r="H15" s="53" t="s">
        <v>3</v>
      </c>
      <c r="I15" s="127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5"/>
      <c r="X15" s="54"/>
      <c r="Y15" s="54"/>
      <c r="Z15" s="54"/>
      <c r="AA15" s="54"/>
      <c r="AB15" s="54"/>
      <c r="AC15" s="52"/>
    </row>
    <row r="16" spans="1:29">
      <c r="A16" s="338"/>
      <c r="B16" s="339"/>
      <c r="C16" s="339"/>
      <c r="D16" s="339"/>
      <c r="E16" s="339"/>
      <c r="F16" s="351"/>
      <c r="G16" s="339"/>
      <c r="H16" s="53" t="s">
        <v>7</v>
      </c>
      <c r="I16" s="127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2"/>
      <c r="X16" s="52"/>
      <c r="Y16" s="52"/>
      <c r="Z16" s="52"/>
      <c r="AA16" s="52"/>
      <c r="AB16" s="52"/>
      <c r="AC16" s="52"/>
    </row>
    <row r="17" spans="1:29">
      <c r="A17" s="327"/>
      <c r="B17" s="329"/>
      <c r="C17" s="329"/>
      <c r="D17" s="329"/>
      <c r="E17" s="329"/>
      <c r="F17" s="350"/>
      <c r="G17" s="329"/>
      <c r="H17" s="53" t="s">
        <v>3</v>
      </c>
      <c r="I17" s="127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2"/>
      <c r="X17" s="54"/>
      <c r="Y17" s="54"/>
      <c r="Z17" s="54"/>
      <c r="AA17" s="54"/>
      <c r="AB17" s="54"/>
      <c r="AC17" s="52"/>
    </row>
    <row r="18" spans="1:29">
      <c r="A18" s="328"/>
      <c r="B18" s="330"/>
      <c r="C18" s="339"/>
      <c r="D18" s="339"/>
      <c r="E18" s="339"/>
      <c r="F18" s="351"/>
      <c r="G18" s="339"/>
      <c r="H18" s="53" t="s">
        <v>7</v>
      </c>
      <c r="I18" s="128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5"/>
    </row>
    <row r="19" spans="1:29">
      <c r="A19" s="327"/>
      <c r="B19" s="329"/>
      <c r="C19" s="329"/>
      <c r="D19" s="329"/>
      <c r="E19" s="329"/>
      <c r="F19" s="350"/>
      <c r="G19" s="329"/>
      <c r="H19" s="53" t="s">
        <v>3</v>
      </c>
      <c r="I19" s="127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2"/>
      <c r="X19" s="54"/>
      <c r="Y19" s="54"/>
      <c r="Z19" s="54"/>
      <c r="AA19" s="54"/>
      <c r="AB19" s="54"/>
      <c r="AC19" s="52"/>
    </row>
    <row r="20" spans="1:29">
      <c r="A20" s="328"/>
      <c r="B20" s="330"/>
      <c r="C20" s="339"/>
      <c r="D20" s="339"/>
      <c r="E20" s="339"/>
      <c r="F20" s="351"/>
      <c r="G20" s="339"/>
      <c r="H20" s="53" t="s">
        <v>7</v>
      </c>
      <c r="I20" s="128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</row>
    <row r="27" spans="1:29">
      <c r="H27" s="49" t="s">
        <v>3</v>
      </c>
    </row>
    <row r="28" spans="1:29">
      <c r="B28" s="82"/>
      <c r="C28" s="82"/>
      <c r="H28" s="49" t="s">
        <v>7</v>
      </c>
    </row>
    <row r="29" spans="1:29">
      <c r="H29" s="49" t="s">
        <v>3</v>
      </c>
    </row>
    <row r="30" spans="1:29">
      <c r="H30" s="49" t="s">
        <v>7</v>
      </c>
    </row>
  </sheetData>
  <mergeCells count="58">
    <mergeCell ref="C19:C20"/>
    <mergeCell ref="D19:D20"/>
    <mergeCell ref="E19:E20"/>
    <mergeCell ref="F19:F20"/>
    <mergeCell ref="G19:G20"/>
    <mergeCell ref="C15:C16"/>
    <mergeCell ref="D15:D16"/>
    <mergeCell ref="E15:E16"/>
    <mergeCell ref="F15:F16"/>
    <mergeCell ref="G15:G16"/>
    <mergeCell ref="C17:C18"/>
    <mergeCell ref="D17:D18"/>
    <mergeCell ref="E17:E18"/>
    <mergeCell ref="F17:F18"/>
    <mergeCell ref="G17:G18"/>
    <mergeCell ref="C9:C10"/>
    <mergeCell ref="E11:E12"/>
    <mergeCell ref="F11:F12"/>
    <mergeCell ref="G11:G12"/>
    <mergeCell ref="B13:B14"/>
    <mergeCell ref="C13:C14"/>
    <mergeCell ref="D13:D14"/>
    <mergeCell ref="E13:E14"/>
    <mergeCell ref="F13:F14"/>
    <mergeCell ref="G13:G14"/>
    <mergeCell ref="D11:D12"/>
    <mergeCell ref="Z5:AC5"/>
    <mergeCell ref="B7:B8"/>
    <mergeCell ref="A17:A18"/>
    <mergeCell ref="B17:B18"/>
    <mergeCell ref="A19:A20"/>
    <mergeCell ref="B19:B20"/>
    <mergeCell ref="N5:O5"/>
    <mergeCell ref="D9:D10"/>
    <mergeCell ref="E9:E10"/>
    <mergeCell ref="F9:F10"/>
    <mergeCell ref="G9:G10"/>
    <mergeCell ref="A15:A16"/>
    <mergeCell ref="B15:B16"/>
    <mergeCell ref="A9:A10"/>
    <mergeCell ref="A11:A12"/>
    <mergeCell ref="A13:A14"/>
    <mergeCell ref="W9:W10"/>
    <mergeCell ref="W11:W12"/>
    <mergeCell ref="B1:I1"/>
    <mergeCell ref="B2:K2"/>
    <mergeCell ref="B3:C3"/>
    <mergeCell ref="B5:D5"/>
    <mergeCell ref="E5:G5"/>
    <mergeCell ref="H5:H6"/>
    <mergeCell ref="I5:J5"/>
    <mergeCell ref="K5:M5"/>
    <mergeCell ref="P5:T5"/>
    <mergeCell ref="U5:V5"/>
    <mergeCell ref="W5:Y5"/>
    <mergeCell ref="B11:B12"/>
    <mergeCell ref="C11:C12"/>
    <mergeCell ref="B9:B10"/>
  </mergeCells>
  <pageMargins left="0.5" right="0.5" top="0.5" bottom="0.75" header="0.3" footer="0.3"/>
  <pageSetup scale="3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25"/>
  <sheetViews>
    <sheetView topLeftCell="A12" workbookViewId="0">
      <selection activeCell="D19" sqref="D19:E20"/>
    </sheetView>
  </sheetViews>
  <sheetFormatPr defaultRowHeight="15"/>
  <cols>
    <col min="1" max="1" width="6.28515625" style="147" customWidth="1"/>
    <col min="3" max="3" width="39.140625" customWidth="1"/>
    <col min="5" max="5" width="32.85546875" customWidth="1"/>
    <col min="6" max="6" width="6.7109375" customWidth="1"/>
    <col min="7" max="7" width="7.5703125" customWidth="1"/>
    <col min="8" max="8" width="21" customWidth="1"/>
    <col min="9" max="9" width="12.140625" customWidth="1"/>
    <col min="10" max="10" width="20.140625" customWidth="1"/>
    <col min="11" max="11" width="10.5703125" customWidth="1"/>
    <col min="12" max="12" width="11.140625" customWidth="1"/>
    <col min="13" max="13" width="10.5703125" customWidth="1"/>
    <col min="14" max="14" width="15.42578125" style="148" customWidth="1"/>
    <col min="15" max="15" width="17.5703125" style="148" customWidth="1"/>
    <col min="16" max="16" width="16.28515625" style="148" customWidth="1"/>
    <col min="17" max="17" width="18" style="148" customWidth="1"/>
    <col min="18" max="18" width="18.85546875" style="148" customWidth="1"/>
    <col min="19" max="20" width="18.140625" style="148" customWidth="1"/>
    <col min="21" max="21" width="11.28515625" customWidth="1"/>
    <col min="22" max="22" width="13.28515625" style="148" customWidth="1"/>
    <col min="23" max="23" width="14.5703125" customWidth="1"/>
    <col min="24" max="24" width="23.140625" customWidth="1"/>
    <col min="25" max="25" width="18.7109375" style="148" customWidth="1"/>
    <col min="26" max="26" width="17.7109375" style="149" customWidth="1"/>
    <col min="27" max="27" width="18.5703125" style="148" customWidth="1"/>
    <col min="28" max="28" width="18.85546875" customWidth="1"/>
    <col min="262" max="262" width="14.7109375" customWidth="1"/>
    <col min="264" max="264" width="19.85546875" customWidth="1"/>
    <col min="265" max="265" width="4.7109375" customWidth="1"/>
    <col min="266" max="266" width="5.7109375" customWidth="1"/>
    <col min="267" max="267" width="18.42578125" customWidth="1"/>
    <col min="268" max="268" width="13" customWidth="1"/>
    <col min="269" max="269" width="14.5703125" customWidth="1"/>
    <col min="270" max="270" width="10.5703125" customWidth="1"/>
    <col min="271" max="271" width="11.140625" customWidth="1"/>
    <col min="272" max="272" width="10.5703125" customWidth="1"/>
    <col min="273" max="273" width="15.42578125" customWidth="1"/>
    <col min="274" max="274" width="19.140625" customWidth="1"/>
    <col min="275" max="275" width="18.140625" customWidth="1"/>
    <col min="276" max="276" width="18" customWidth="1"/>
    <col min="277" max="277" width="18.85546875" customWidth="1"/>
    <col min="278" max="278" width="18.140625" customWidth="1"/>
    <col min="279" max="279" width="11.28515625" customWidth="1"/>
    <col min="280" max="280" width="19.85546875" customWidth="1"/>
    <col min="281" max="281" width="15.5703125" customWidth="1"/>
    <col min="282" max="282" width="17.7109375" customWidth="1"/>
    <col min="283" max="283" width="18.5703125" customWidth="1"/>
    <col min="284" max="284" width="18.85546875" customWidth="1"/>
    <col min="518" max="518" width="14.7109375" customWidth="1"/>
    <col min="520" max="520" width="19.85546875" customWidth="1"/>
    <col min="521" max="521" width="4.7109375" customWidth="1"/>
    <col min="522" max="522" width="5.7109375" customWidth="1"/>
    <col min="523" max="523" width="18.42578125" customWidth="1"/>
    <col min="524" max="524" width="13" customWidth="1"/>
    <col min="525" max="525" width="14.5703125" customWidth="1"/>
    <col min="526" max="526" width="10.5703125" customWidth="1"/>
    <col min="527" max="527" width="11.140625" customWidth="1"/>
    <col min="528" max="528" width="10.5703125" customWidth="1"/>
    <col min="529" max="529" width="15.42578125" customWidth="1"/>
    <col min="530" max="530" width="19.140625" customWidth="1"/>
    <col min="531" max="531" width="18.140625" customWidth="1"/>
    <col min="532" max="532" width="18" customWidth="1"/>
    <col min="533" max="533" width="18.85546875" customWidth="1"/>
    <col min="534" max="534" width="18.140625" customWidth="1"/>
    <col min="535" max="535" width="11.28515625" customWidth="1"/>
    <col min="536" max="536" width="19.85546875" customWidth="1"/>
    <col min="537" max="537" width="15.5703125" customWidth="1"/>
    <col min="538" max="538" width="17.7109375" customWidth="1"/>
    <col min="539" max="539" width="18.5703125" customWidth="1"/>
    <col min="540" max="540" width="18.85546875" customWidth="1"/>
    <col min="774" max="774" width="14.7109375" customWidth="1"/>
    <col min="776" max="776" width="19.85546875" customWidth="1"/>
    <col min="777" max="777" width="4.7109375" customWidth="1"/>
    <col min="778" max="778" width="5.7109375" customWidth="1"/>
    <col min="779" max="779" width="18.42578125" customWidth="1"/>
    <col min="780" max="780" width="13" customWidth="1"/>
    <col min="781" max="781" width="14.5703125" customWidth="1"/>
    <col min="782" max="782" width="10.5703125" customWidth="1"/>
    <col min="783" max="783" width="11.140625" customWidth="1"/>
    <col min="784" max="784" width="10.5703125" customWidth="1"/>
    <col min="785" max="785" width="15.42578125" customWidth="1"/>
    <col min="786" max="786" width="19.140625" customWidth="1"/>
    <col min="787" max="787" width="18.140625" customWidth="1"/>
    <col min="788" max="788" width="18" customWidth="1"/>
    <col min="789" max="789" width="18.85546875" customWidth="1"/>
    <col min="790" max="790" width="18.140625" customWidth="1"/>
    <col min="791" max="791" width="11.28515625" customWidth="1"/>
    <col min="792" max="792" width="19.85546875" customWidth="1"/>
    <col min="793" max="793" width="15.5703125" customWidth="1"/>
    <col min="794" max="794" width="17.7109375" customWidth="1"/>
    <col min="795" max="795" width="18.5703125" customWidth="1"/>
    <col min="796" max="796" width="18.85546875" customWidth="1"/>
    <col min="1030" max="1030" width="14.7109375" customWidth="1"/>
    <col min="1032" max="1032" width="19.85546875" customWidth="1"/>
    <col min="1033" max="1033" width="4.7109375" customWidth="1"/>
    <col min="1034" max="1034" width="5.7109375" customWidth="1"/>
    <col min="1035" max="1035" width="18.42578125" customWidth="1"/>
    <col min="1036" max="1036" width="13" customWidth="1"/>
    <col min="1037" max="1037" width="14.5703125" customWidth="1"/>
    <col min="1038" max="1038" width="10.5703125" customWidth="1"/>
    <col min="1039" max="1039" width="11.140625" customWidth="1"/>
    <col min="1040" max="1040" width="10.5703125" customWidth="1"/>
    <col min="1041" max="1041" width="15.42578125" customWidth="1"/>
    <col min="1042" max="1042" width="19.140625" customWidth="1"/>
    <col min="1043" max="1043" width="18.140625" customWidth="1"/>
    <col min="1044" max="1044" width="18" customWidth="1"/>
    <col min="1045" max="1045" width="18.85546875" customWidth="1"/>
    <col min="1046" max="1046" width="18.140625" customWidth="1"/>
    <col min="1047" max="1047" width="11.28515625" customWidth="1"/>
    <col min="1048" max="1048" width="19.85546875" customWidth="1"/>
    <col min="1049" max="1049" width="15.5703125" customWidth="1"/>
    <col min="1050" max="1050" width="17.7109375" customWidth="1"/>
    <col min="1051" max="1051" width="18.5703125" customWidth="1"/>
    <col min="1052" max="1052" width="18.85546875" customWidth="1"/>
    <col min="1286" max="1286" width="14.7109375" customWidth="1"/>
    <col min="1288" max="1288" width="19.85546875" customWidth="1"/>
    <col min="1289" max="1289" width="4.7109375" customWidth="1"/>
    <col min="1290" max="1290" width="5.7109375" customWidth="1"/>
    <col min="1291" max="1291" width="18.42578125" customWidth="1"/>
    <col min="1292" max="1292" width="13" customWidth="1"/>
    <col min="1293" max="1293" width="14.5703125" customWidth="1"/>
    <col min="1294" max="1294" width="10.5703125" customWidth="1"/>
    <col min="1295" max="1295" width="11.140625" customWidth="1"/>
    <col min="1296" max="1296" width="10.5703125" customWidth="1"/>
    <col min="1297" max="1297" width="15.42578125" customWidth="1"/>
    <col min="1298" max="1298" width="19.140625" customWidth="1"/>
    <col min="1299" max="1299" width="18.140625" customWidth="1"/>
    <col min="1300" max="1300" width="18" customWidth="1"/>
    <col min="1301" max="1301" width="18.85546875" customWidth="1"/>
    <col min="1302" max="1302" width="18.140625" customWidth="1"/>
    <col min="1303" max="1303" width="11.28515625" customWidth="1"/>
    <col min="1304" max="1304" width="19.85546875" customWidth="1"/>
    <col min="1305" max="1305" width="15.5703125" customWidth="1"/>
    <col min="1306" max="1306" width="17.7109375" customWidth="1"/>
    <col min="1307" max="1307" width="18.5703125" customWidth="1"/>
    <col min="1308" max="1308" width="18.85546875" customWidth="1"/>
    <col min="1542" max="1542" width="14.7109375" customWidth="1"/>
    <col min="1544" max="1544" width="19.85546875" customWidth="1"/>
    <col min="1545" max="1545" width="4.7109375" customWidth="1"/>
    <col min="1546" max="1546" width="5.7109375" customWidth="1"/>
    <col min="1547" max="1547" width="18.42578125" customWidth="1"/>
    <col min="1548" max="1548" width="13" customWidth="1"/>
    <col min="1549" max="1549" width="14.5703125" customWidth="1"/>
    <col min="1550" max="1550" width="10.5703125" customWidth="1"/>
    <col min="1551" max="1551" width="11.140625" customWidth="1"/>
    <col min="1552" max="1552" width="10.5703125" customWidth="1"/>
    <col min="1553" max="1553" width="15.42578125" customWidth="1"/>
    <col min="1554" max="1554" width="19.140625" customWidth="1"/>
    <col min="1555" max="1555" width="18.140625" customWidth="1"/>
    <col min="1556" max="1556" width="18" customWidth="1"/>
    <col min="1557" max="1557" width="18.85546875" customWidth="1"/>
    <col min="1558" max="1558" width="18.140625" customWidth="1"/>
    <col min="1559" max="1559" width="11.28515625" customWidth="1"/>
    <col min="1560" max="1560" width="19.85546875" customWidth="1"/>
    <col min="1561" max="1561" width="15.5703125" customWidth="1"/>
    <col min="1562" max="1562" width="17.7109375" customWidth="1"/>
    <col min="1563" max="1563" width="18.5703125" customWidth="1"/>
    <col min="1564" max="1564" width="18.85546875" customWidth="1"/>
    <col min="1798" max="1798" width="14.7109375" customWidth="1"/>
    <col min="1800" max="1800" width="19.85546875" customWidth="1"/>
    <col min="1801" max="1801" width="4.7109375" customWidth="1"/>
    <col min="1802" max="1802" width="5.7109375" customWidth="1"/>
    <col min="1803" max="1803" width="18.42578125" customWidth="1"/>
    <col min="1804" max="1804" width="13" customWidth="1"/>
    <col min="1805" max="1805" width="14.5703125" customWidth="1"/>
    <col min="1806" max="1806" width="10.5703125" customWidth="1"/>
    <col min="1807" max="1807" width="11.140625" customWidth="1"/>
    <col min="1808" max="1808" width="10.5703125" customWidth="1"/>
    <col min="1809" max="1809" width="15.42578125" customWidth="1"/>
    <col min="1810" max="1810" width="19.140625" customWidth="1"/>
    <col min="1811" max="1811" width="18.140625" customWidth="1"/>
    <col min="1812" max="1812" width="18" customWidth="1"/>
    <col min="1813" max="1813" width="18.85546875" customWidth="1"/>
    <col min="1814" max="1814" width="18.140625" customWidth="1"/>
    <col min="1815" max="1815" width="11.28515625" customWidth="1"/>
    <col min="1816" max="1816" width="19.85546875" customWidth="1"/>
    <col min="1817" max="1817" width="15.5703125" customWidth="1"/>
    <col min="1818" max="1818" width="17.7109375" customWidth="1"/>
    <col min="1819" max="1819" width="18.5703125" customWidth="1"/>
    <col min="1820" max="1820" width="18.85546875" customWidth="1"/>
    <col min="2054" max="2054" width="14.7109375" customWidth="1"/>
    <col min="2056" max="2056" width="19.85546875" customWidth="1"/>
    <col min="2057" max="2057" width="4.7109375" customWidth="1"/>
    <col min="2058" max="2058" width="5.7109375" customWidth="1"/>
    <col min="2059" max="2059" width="18.42578125" customWidth="1"/>
    <col min="2060" max="2060" width="13" customWidth="1"/>
    <col min="2061" max="2061" width="14.5703125" customWidth="1"/>
    <col min="2062" max="2062" width="10.5703125" customWidth="1"/>
    <col min="2063" max="2063" width="11.140625" customWidth="1"/>
    <col min="2064" max="2064" width="10.5703125" customWidth="1"/>
    <col min="2065" max="2065" width="15.42578125" customWidth="1"/>
    <col min="2066" max="2066" width="19.140625" customWidth="1"/>
    <col min="2067" max="2067" width="18.140625" customWidth="1"/>
    <col min="2068" max="2068" width="18" customWidth="1"/>
    <col min="2069" max="2069" width="18.85546875" customWidth="1"/>
    <col min="2070" max="2070" width="18.140625" customWidth="1"/>
    <col min="2071" max="2071" width="11.28515625" customWidth="1"/>
    <col min="2072" max="2072" width="19.85546875" customWidth="1"/>
    <col min="2073" max="2073" width="15.5703125" customWidth="1"/>
    <col min="2074" max="2074" width="17.7109375" customWidth="1"/>
    <col min="2075" max="2075" width="18.5703125" customWidth="1"/>
    <col min="2076" max="2076" width="18.85546875" customWidth="1"/>
    <col min="2310" max="2310" width="14.7109375" customWidth="1"/>
    <col min="2312" max="2312" width="19.85546875" customWidth="1"/>
    <col min="2313" max="2313" width="4.7109375" customWidth="1"/>
    <col min="2314" max="2314" width="5.7109375" customWidth="1"/>
    <col min="2315" max="2315" width="18.42578125" customWidth="1"/>
    <col min="2316" max="2316" width="13" customWidth="1"/>
    <col min="2317" max="2317" width="14.5703125" customWidth="1"/>
    <col min="2318" max="2318" width="10.5703125" customWidth="1"/>
    <col min="2319" max="2319" width="11.140625" customWidth="1"/>
    <col min="2320" max="2320" width="10.5703125" customWidth="1"/>
    <col min="2321" max="2321" width="15.42578125" customWidth="1"/>
    <col min="2322" max="2322" width="19.140625" customWidth="1"/>
    <col min="2323" max="2323" width="18.140625" customWidth="1"/>
    <col min="2324" max="2324" width="18" customWidth="1"/>
    <col min="2325" max="2325" width="18.85546875" customWidth="1"/>
    <col min="2326" max="2326" width="18.140625" customWidth="1"/>
    <col min="2327" max="2327" width="11.28515625" customWidth="1"/>
    <col min="2328" max="2328" width="19.85546875" customWidth="1"/>
    <col min="2329" max="2329" width="15.5703125" customWidth="1"/>
    <col min="2330" max="2330" width="17.7109375" customWidth="1"/>
    <col min="2331" max="2331" width="18.5703125" customWidth="1"/>
    <col min="2332" max="2332" width="18.85546875" customWidth="1"/>
    <col min="2566" max="2566" width="14.7109375" customWidth="1"/>
    <col min="2568" max="2568" width="19.85546875" customWidth="1"/>
    <col min="2569" max="2569" width="4.7109375" customWidth="1"/>
    <col min="2570" max="2570" width="5.7109375" customWidth="1"/>
    <col min="2571" max="2571" width="18.42578125" customWidth="1"/>
    <col min="2572" max="2572" width="13" customWidth="1"/>
    <col min="2573" max="2573" width="14.5703125" customWidth="1"/>
    <col min="2574" max="2574" width="10.5703125" customWidth="1"/>
    <col min="2575" max="2575" width="11.140625" customWidth="1"/>
    <col min="2576" max="2576" width="10.5703125" customWidth="1"/>
    <col min="2577" max="2577" width="15.42578125" customWidth="1"/>
    <col min="2578" max="2578" width="19.140625" customWidth="1"/>
    <col min="2579" max="2579" width="18.140625" customWidth="1"/>
    <col min="2580" max="2580" width="18" customWidth="1"/>
    <col min="2581" max="2581" width="18.85546875" customWidth="1"/>
    <col min="2582" max="2582" width="18.140625" customWidth="1"/>
    <col min="2583" max="2583" width="11.28515625" customWidth="1"/>
    <col min="2584" max="2584" width="19.85546875" customWidth="1"/>
    <col min="2585" max="2585" width="15.5703125" customWidth="1"/>
    <col min="2586" max="2586" width="17.7109375" customWidth="1"/>
    <col min="2587" max="2587" width="18.5703125" customWidth="1"/>
    <col min="2588" max="2588" width="18.85546875" customWidth="1"/>
    <col min="2822" max="2822" width="14.7109375" customWidth="1"/>
    <col min="2824" max="2824" width="19.85546875" customWidth="1"/>
    <col min="2825" max="2825" width="4.7109375" customWidth="1"/>
    <col min="2826" max="2826" width="5.7109375" customWidth="1"/>
    <col min="2827" max="2827" width="18.42578125" customWidth="1"/>
    <col min="2828" max="2828" width="13" customWidth="1"/>
    <col min="2829" max="2829" width="14.5703125" customWidth="1"/>
    <col min="2830" max="2830" width="10.5703125" customWidth="1"/>
    <col min="2831" max="2831" width="11.140625" customWidth="1"/>
    <col min="2832" max="2832" width="10.5703125" customWidth="1"/>
    <col min="2833" max="2833" width="15.42578125" customWidth="1"/>
    <col min="2834" max="2834" width="19.140625" customWidth="1"/>
    <col min="2835" max="2835" width="18.140625" customWidth="1"/>
    <col min="2836" max="2836" width="18" customWidth="1"/>
    <col min="2837" max="2837" width="18.85546875" customWidth="1"/>
    <col min="2838" max="2838" width="18.140625" customWidth="1"/>
    <col min="2839" max="2839" width="11.28515625" customWidth="1"/>
    <col min="2840" max="2840" width="19.85546875" customWidth="1"/>
    <col min="2841" max="2841" width="15.5703125" customWidth="1"/>
    <col min="2842" max="2842" width="17.7109375" customWidth="1"/>
    <col min="2843" max="2843" width="18.5703125" customWidth="1"/>
    <col min="2844" max="2844" width="18.85546875" customWidth="1"/>
    <col min="3078" max="3078" width="14.7109375" customWidth="1"/>
    <col min="3080" max="3080" width="19.85546875" customWidth="1"/>
    <col min="3081" max="3081" width="4.7109375" customWidth="1"/>
    <col min="3082" max="3082" width="5.7109375" customWidth="1"/>
    <col min="3083" max="3083" width="18.42578125" customWidth="1"/>
    <col min="3084" max="3084" width="13" customWidth="1"/>
    <col min="3085" max="3085" width="14.5703125" customWidth="1"/>
    <col min="3086" max="3086" width="10.5703125" customWidth="1"/>
    <col min="3087" max="3087" width="11.140625" customWidth="1"/>
    <col min="3088" max="3088" width="10.5703125" customWidth="1"/>
    <col min="3089" max="3089" width="15.42578125" customWidth="1"/>
    <col min="3090" max="3090" width="19.140625" customWidth="1"/>
    <col min="3091" max="3091" width="18.140625" customWidth="1"/>
    <col min="3092" max="3092" width="18" customWidth="1"/>
    <col min="3093" max="3093" width="18.85546875" customWidth="1"/>
    <col min="3094" max="3094" width="18.140625" customWidth="1"/>
    <col min="3095" max="3095" width="11.28515625" customWidth="1"/>
    <col min="3096" max="3096" width="19.85546875" customWidth="1"/>
    <col min="3097" max="3097" width="15.5703125" customWidth="1"/>
    <col min="3098" max="3098" width="17.7109375" customWidth="1"/>
    <col min="3099" max="3099" width="18.5703125" customWidth="1"/>
    <col min="3100" max="3100" width="18.85546875" customWidth="1"/>
    <col min="3334" max="3334" width="14.7109375" customWidth="1"/>
    <col min="3336" max="3336" width="19.85546875" customWidth="1"/>
    <col min="3337" max="3337" width="4.7109375" customWidth="1"/>
    <col min="3338" max="3338" width="5.7109375" customWidth="1"/>
    <col min="3339" max="3339" width="18.42578125" customWidth="1"/>
    <col min="3340" max="3340" width="13" customWidth="1"/>
    <col min="3341" max="3341" width="14.5703125" customWidth="1"/>
    <col min="3342" max="3342" width="10.5703125" customWidth="1"/>
    <col min="3343" max="3343" width="11.140625" customWidth="1"/>
    <col min="3344" max="3344" width="10.5703125" customWidth="1"/>
    <col min="3345" max="3345" width="15.42578125" customWidth="1"/>
    <col min="3346" max="3346" width="19.140625" customWidth="1"/>
    <col min="3347" max="3347" width="18.140625" customWidth="1"/>
    <col min="3348" max="3348" width="18" customWidth="1"/>
    <col min="3349" max="3349" width="18.85546875" customWidth="1"/>
    <col min="3350" max="3350" width="18.140625" customWidth="1"/>
    <col min="3351" max="3351" width="11.28515625" customWidth="1"/>
    <col min="3352" max="3352" width="19.85546875" customWidth="1"/>
    <col min="3353" max="3353" width="15.5703125" customWidth="1"/>
    <col min="3354" max="3354" width="17.7109375" customWidth="1"/>
    <col min="3355" max="3355" width="18.5703125" customWidth="1"/>
    <col min="3356" max="3356" width="18.85546875" customWidth="1"/>
    <col min="3590" max="3590" width="14.7109375" customWidth="1"/>
    <col min="3592" max="3592" width="19.85546875" customWidth="1"/>
    <col min="3593" max="3593" width="4.7109375" customWidth="1"/>
    <col min="3594" max="3594" width="5.7109375" customWidth="1"/>
    <col min="3595" max="3595" width="18.42578125" customWidth="1"/>
    <col min="3596" max="3596" width="13" customWidth="1"/>
    <col min="3597" max="3597" width="14.5703125" customWidth="1"/>
    <col min="3598" max="3598" width="10.5703125" customWidth="1"/>
    <col min="3599" max="3599" width="11.140625" customWidth="1"/>
    <col min="3600" max="3600" width="10.5703125" customWidth="1"/>
    <col min="3601" max="3601" width="15.42578125" customWidth="1"/>
    <col min="3602" max="3602" width="19.140625" customWidth="1"/>
    <col min="3603" max="3603" width="18.140625" customWidth="1"/>
    <col min="3604" max="3604" width="18" customWidth="1"/>
    <col min="3605" max="3605" width="18.85546875" customWidth="1"/>
    <col min="3606" max="3606" width="18.140625" customWidth="1"/>
    <col min="3607" max="3607" width="11.28515625" customWidth="1"/>
    <col min="3608" max="3608" width="19.85546875" customWidth="1"/>
    <col min="3609" max="3609" width="15.5703125" customWidth="1"/>
    <col min="3610" max="3610" width="17.7109375" customWidth="1"/>
    <col min="3611" max="3611" width="18.5703125" customWidth="1"/>
    <col min="3612" max="3612" width="18.85546875" customWidth="1"/>
    <col min="3846" max="3846" width="14.7109375" customWidth="1"/>
    <col min="3848" max="3848" width="19.85546875" customWidth="1"/>
    <col min="3849" max="3849" width="4.7109375" customWidth="1"/>
    <col min="3850" max="3850" width="5.7109375" customWidth="1"/>
    <col min="3851" max="3851" width="18.42578125" customWidth="1"/>
    <col min="3852" max="3852" width="13" customWidth="1"/>
    <col min="3853" max="3853" width="14.5703125" customWidth="1"/>
    <col min="3854" max="3854" width="10.5703125" customWidth="1"/>
    <col min="3855" max="3855" width="11.140625" customWidth="1"/>
    <col min="3856" max="3856" width="10.5703125" customWidth="1"/>
    <col min="3857" max="3857" width="15.42578125" customWidth="1"/>
    <col min="3858" max="3858" width="19.140625" customWidth="1"/>
    <col min="3859" max="3859" width="18.140625" customWidth="1"/>
    <col min="3860" max="3860" width="18" customWidth="1"/>
    <col min="3861" max="3861" width="18.85546875" customWidth="1"/>
    <col min="3862" max="3862" width="18.140625" customWidth="1"/>
    <col min="3863" max="3863" width="11.28515625" customWidth="1"/>
    <col min="3864" max="3864" width="19.85546875" customWidth="1"/>
    <col min="3865" max="3865" width="15.5703125" customWidth="1"/>
    <col min="3866" max="3866" width="17.7109375" customWidth="1"/>
    <col min="3867" max="3867" width="18.5703125" customWidth="1"/>
    <col min="3868" max="3868" width="18.85546875" customWidth="1"/>
    <col min="4102" max="4102" width="14.7109375" customWidth="1"/>
    <col min="4104" max="4104" width="19.85546875" customWidth="1"/>
    <col min="4105" max="4105" width="4.7109375" customWidth="1"/>
    <col min="4106" max="4106" width="5.7109375" customWidth="1"/>
    <col min="4107" max="4107" width="18.42578125" customWidth="1"/>
    <col min="4108" max="4108" width="13" customWidth="1"/>
    <col min="4109" max="4109" width="14.5703125" customWidth="1"/>
    <col min="4110" max="4110" width="10.5703125" customWidth="1"/>
    <col min="4111" max="4111" width="11.140625" customWidth="1"/>
    <col min="4112" max="4112" width="10.5703125" customWidth="1"/>
    <col min="4113" max="4113" width="15.42578125" customWidth="1"/>
    <col min="4114" max="4114" width="19.140625" customWidth="1"/>
    <col min="4115" max="4115" width="18.140625" customWidth="1"/>
    <col min="4116" max="4116" width="18" customWidth="1"/>
    <col min="4117" max="4117" width="18.85546875" customWidth="1"/>
    <col min="4118" max="4118" width="18.140625" customWidth="1"/>
    <col min="4119" max="4119" width="11.28515625" customWidth="1"/>
    <col min="4120" max="4120" width="19.85546875" customWidth="1"/>
    <col min="4121" max="4121" width="15.5703125" customWidth="1"/>
    <col min="4122" max="4122" width="17.7109375" customWidth="1"/>
    <col min="4123" max="4123" width="18.5703125" customWidth="1"/>
    <col min="4124" max="4124" width="18.85546875" customWidth="1"/>
    <col min="4358" max="4358" width="14.7109375" customWidth="1"/>
    <col min="4360" max="4360" width="19.85546875" customWidth="1"/>
    <col min="4361" max="4361" width="4.7109375" customWidth="1"/>
    <col min="4362" max="4362" width="5.7109375" customWidth="1"/>
    <col min="4363" max="4363" width="18.42578125" customWidth="1"/>
    <col min="4364" max="4364" width="13" customWidth="1"/>
    <col min="4365" max="4365" width="14.5703125" customWidth="1"/>
    <col min="4366" max="4366" width="10.5703125" customWidth="1"/>
    <col min="4367" max="4367" width="11.140625" customWidth="1"/>
    <col min="4368" max="4368" width="10.5703125" customWidth="1"/>
    <col min="4369" max="4369" width="15.42578125" customWidth="1"/>
    <col min="4370" max="4370" width="19.140625" customWidth="1"/>
    <col min="4371" max="4371" width="18.140625" customWidth="1"/>
    <col min="4372" max="4372" width="18" customWidth="1"/>
    <col min="4373" max="4373" width="18.85546875" customWidth="1"/>
    <col min="4374" max="4374" width="18.140625" customWidth="1"/>
    <col min="4375" max="4375" width="11.28515625" customWidth="1"/>
    <col min="4376" max="4376" width="19.85546875" customWidth="1"/>
    <col min="4377" max="4377" width="15.5703125" customWidth="1"/>
    <col min="4378" max="4378" width="17.7109375" customWidth="1"/>
    <col min="4379" max="4379" width="18.5703125" customWidth="1"/>
    <col min="4380" max="4380" width="18.85546875" customWidth="1"/>
    <col min="4614" max="4614" width="14.7109375" customWidth="1"/>
    <col min="4616" max="4616" width="19.85546875" customWidth="1"/>
    <col min="4617" max="4617" width="4.7109375" customWidth="1"/>
    <col min="4618" max="4618" width="5.7109375" customWidth="1"/>
    <col min="4619" max="4619" width="18.42578125" customWidth="1"/>
    <col min="4620" max="4620" width="13" customWidth="1"/>
    <col min="4621" max="4621" width="14.5703125" customWidth="1"/>
    <col min="4622" max="4622" width="10.5703125" customWidth="1"/>
    <col min="4623" max="4623" width="11.140625" customWidth="1"/>
    <col min="4624" max="4624" width="10.5703125" customWidth="1"/>
    <col min="4625" max="4625" width="15.42578125" customWidth="1"/>
    <col min="4626" max="4626" width="19.140625" customWidth="1"/>
    <col min="4627" max="4627" width="18.140625" customWidth="1"/>
    <col min="4628" max="4628" width="18" customWidth="1"/>
    <col min="4629" max="4629" width="18.85546875" customWidth="1"/>
    <col min="4630" max="4630" width="18.140625" customWidth="1"/>
    <col min="4631" max="4631" width="11.28515625" customWidth="1"/>
    <col min="4632" max="4632" width="19.85546875" customWidth="1"/>
    <col min="4633" max="4633" width="15.5703125" customWidth="1"/>
    <col min="4634" max="4634" width="17.7109375" customWidth="1"/>
    <col min="4635" max="4635" width="18.5703125" customWidth="1"/>
    <col min="4636" max="4636" width="18.85546875" customWidth="1"/>
    <col min="4870" max="4870" width="14.7109375" customWidth="1"/>
    <col min="4872" max="4872" width="19.85546875" customWidth="1"/>
    <col min="4873" max="4873" width="4.7109375" customWidth="1"/>
    <col min="4874" max="4874" width="5.7109375" customWidth="1"/>
    <col min="4875" max="4875" width="18.42578125" customWidth="1"/>
    <col min="4876" max="4876" width="13" customWidth="1"/>
    <col min="4877" max="4877" width="14.5703125" customWidth="1"/>
    <col min="4878" max="4878" width="10.5703125" customWidth="1"/>
    <col min="4879" max="4879" width="11.140625" customWidth="1"/>
    <col min="4880" max="4880" width="10.5703125" customWidth="1"/>
    <col min="4881" max="4881" width="15.42578125" customWidth="1"/>
    <col min="4882" max="4882" width="19.140625" customWidth="1"/>
    <col min="4883" max="4883" width="18.140625" customWidth="1"/>
    <col min="4884" max="4884" width="18" customWidth="1"/>
    <col min="4885" max="4885" width="18.85546875" customWidth="1"/>
    <col min="4886" max="4886" width="18.140625" customWidth="1"/>
    <col min="4887" max="4887" width="11.28515625" customWidth="1"/>
    <col min="4888" max="4888" width="19.85546875" customWidth="1"/>
    <col min="4889" max="4889" width="15.5703125" customWidth="1"/>
    <col min="4890" max="4890" width="17.7109375" customWidth="1"/>
    <col min="4891" max="4891" width="18.5703125" customWidth="1"/>
    <col min="4892" max="4892" width="18.85546875" customWidth="1"/>
    <col min="5126" max="5126" width="14.7109375" customWidth="1"/>
    <col min="5128" max="5128" width="19.85546875" customWidth="1"/>
    <col min="5129" max="5129" width="4.7109375" customWidth="1"/>
    <col min="5130" max="5130" width="5.7109375" customWidth="1"/>
    <col min="5131" max="5131" width="18.42578125" customWidth="1"/>
    <col min="5132" max="5132" width="13" customWidth="1"/>
    <col min="5133" max="5133" width="14.5703125" customWidth="1"/>
    <col min="5134" max="5134" width="10.5703125" customWidth="1"/>
    <col min="5135" max="5135" width="11.140625" customWidth="1"/>
    <col min="5136" max="5136" width="10.5703125" customWidth="1"/>
    <col min="5137" max="5137" width="15.42578125" customWidth="1"/>
    <col min="5138" max="5138" width="19.140625" customWidth="1"/>
    <col min="5139" max="5139" width="18.140625" customWidth="1"/>
    <col min="5140" max="5140" width="18" customWidth="1"/>
    <col min="5141" max="5141" width="18.85546875" customWidth="1"/>
    <col min="5142" max="5142" width="18.140625" customWidth="1"/>
    <col min="5143" max="5143" width="11.28515625" customWidth="1"/>
    <col min="5144" max="5144" width="19.85546875" customWidth="1"/>
    <col min="5145" max="5145" width="15.5703125" customWidth="1"/>
    <col min="5146" max="5146" width="17.7109375" customWidth="1"/>
    <col min="5147" max="5147" width="18.5703125" customWidth="1"/>
    <col min="5148" max="5148" width="18.85546875" customWidth="1"/>
    <col min="5382" max="5382" width="14.7109375" customWidth="1"/>
    <col min="5384" max="5384" width="19.85546875" customWidth="1"/>
    <col min="5385" max="5385" width="4.7109375" customWidth="1"/>
    <col min="5386" max="5386" width="5.7109375" customWidth="1"/>
    <col min="5387" max="5387" width="18.42578125" customWidth="1"/>
    <col min="5388" max="5388" width="13" customWidth="1"/>
    <col min="5389" max="5389" width="14.5703125" customWidth="1"/>
    <col min="5390" max="5390" width="10.5703125" customWidth="1"/>
    <col min="5391" max="5391" width="11.140625" customWidth="1"/>
    <col min="5392" max="5392" width="10.5703125" customWidth="1"/>
    <col min="5393" max="5393" width="15.42578125" customWidth="1"/>
    <col min="5394" max="5394" width="19.140625" customWidth="1"/>
    <col min="5395" max="5395" width="18.140625" customWidth="1"/>
    <col min="5396" max="5396" width="18" customWidth="1"/>
    <col min="5397" max="5397" width="18.85546875" customWidth="1"/>
    <col min="5398" max="5398" width="18.140625" customWidth="1"/>
    <col min="5399" max="5399" width="11.28515625" customWidth="1"/>
    <col min="5400" max="5400" width="19.85546875" customWidth="1"/>
    <col min="5401" max="5401" width="15.5703125" customWidth="1"/>
    <col min="5402" max="5402" width="17.7109375" customWidth="1"/>
    <col min="5403" max="5403" width="18.5703125" customWidth="1"/>
    <col min="5404" max="5404" width="18.85546875" customWidth="1"/>
    <col min="5638" max="5638" width="14.7109375" customWidth="1"/>
    <col min="5640" max="5640" width="19.85546875" customWidth="1"/>
    <col min="5641" max="5641" width="4.7109375" customWidth="1"/>
    <col min="5642" max="5642" width="5.7109375" customWidth="1"/>
    <col min="5643" max="5643" width="18.42578125" customWidth="1"/>
    <col min="5644" max="5644" width="13" customWidth="1"/>
    <col min="5645" max="5645" width="14.5703125" customWidth="1"/>
    <col min="5646" max="5646" width="10.5703125" customWidth="1"/>
    <col min="5647" max="5647" width="11.140625" customWidth="1"/>
    <col min="5648" max="5648" width="10.5703125" customWidth="1"/>
    <col min="5649" max="5649" width="15.42578125" customWidth="1"/>
    <col min="5650" max="5650" width="19.140625" customWidth="1"/>
    <col min="5651" max="5651" width="18.140625" customWidth="1"/>
    <col min="5652" max="5652" width="18" customWidth="1"/>
    <col min="5653" max="5653" width="18.85546875" customWidth="1"/>
    <col min="5654" max="5654" width="18.140625" customWidth="1"/>
    <col min="5655" max="5655" width="11.28515625" customWidth="1"/>
    <col min="5656" max="5656" width="19.85546875" customWidth="1"/>
    <col min="5657" max="5657" width="15.5703125" customWidth="1"/>
    <col min="5658" max="5658" width="17.7109375" customWidth="1"/>
    <col min="5659" max="5659" width="18.5703125" customWidth="1"/>
    <col min="5660" max="5660" width="18.85546875" customWidth="1"/>
    <col min="5894" max="5894" width="14.7109375" customWidth="1"/>
    <col min="5896" max="5896" width="19.85546875" customWidth="1"/>
    <col min="5897" max="5897" width="4.7109375" customWidth="1"/>
    <col min="5898" max="5898" width="5.7109375" customWidth="1"/>
    <col min="5899" max="5899" width="18.42578125" customWidth="1"/>
    <col min="5900" max="5900" width="13" customWidth="1"/>
    <col min="5901" max="5901" width="14.5703125" customWidth="1"/>
    <col min="5902" max="5902" width="10.5703125" customWidth="1"/>
    <col min="5903" max="5903" width="11.140625" customWidth="1"/>
    <col min="5904" max="5904" width="10.5703125" customWidth="1"/>
    <col min="5905" max="5905" width="15.42578125" customWidth="1"/>
    <col min="5906" max="5906" width="19.140625" customWidth="1"/>
    <col min="5907" max="5907" width="18.140625" customWidth="1"/>
    <col min="5908" max="5908" width="18" customWidth="1"/>
    <col min="5909" max="5909" width="18.85546875" customWidth="1"/>
    <col min="5910" max="5910" width="18.140625" customWidth="1"/>
    <col min="5911" max="5911" width="11.28515625" customWidth="1"/>
    <col min="5912" max="5912" width="19.85546875" customWidth="1"/>
    <col min="5913" max="5913" width="15.5703125" customWidth="1"/>
    <col min="5914" max="5914" width="17.7109375" customWidth="1"/>
    <col min="5915" max="5915" width="18.5703125" customWidth="1"/>
    <col min="5916" max="5916" width="18.85546875" customWidth="1"/>
    <col min="6150" max="6150" width="14.7109375" customWidth="1"/>
    <col min="6152" max="6152" width="19.85546875" customWidth="1"/>
    <col min="6153" max="6153" width="4.7109375" customWidth="1"/>
    <col min="6154" max="6154" width="5.7109375" customWidth="1"/>
    <col min="6155" max="6155" width="18.42578125" customWidth="1"/>
    <col min="6156" max="6156" width="13" customWidth="1"/>
    <col min="6157" max="6157" width="14.5703125" customWidth="1"/>
    <col min="6158" max="6158" width="10.5703125" customWidth="1"/>
    <col min="6159" max="6159" width="11.140625" customWidth="1"/>
    <col min="6160" max="6160" width="10.5703125" customWidth="1"/>
    <col min="6161" max="6161" width="15.42578125" customWidth="1"/>
    <col min="6162" max="6162" width="19.140625" customWidth="1"/>
    <col min="6163" max="6163" width="18.140625" customWidth="1"/>
    <col min="6164" max="6164" width="18" customWidth="1"/>
    <col min="6165" max="6165" width="18.85546875" customWidth="1"/>
    <col min="6166" max="6166" width="18.140625" customWidth="1"/>
    <col min="6167" max="6167" width="11.28515625" customWidth="1"/>
    <col min="6168" max="6168" width="19.85546875" customWidth="1"/>
    <col min="6169" max="6169" width="15.5703125" customWidth="1"/>
    <col min="6170" max="6170" width="17.7109375" customWidth="1"/>
    <col min="6171" max="6171" width="18.5703125" customWidth="1"/>
    <col min="6172" max="6172" width="18.85546875" customWidth="1"/>
    <col min="6406" max="6406" width="14.7109375" customWidth="1"/>
    <col min="6408" max="6408" width="19.85546875" customWidth="1"/>
    <col min="6409" max="6409" width="4.7109375" customWidth="1"/>
    <col min="6410" max="6410" width="5.7109375" customWidth="1"/>
    <col min="6411" max="6411" width="18.42578125" customWidth="1"/>
    <col min="6412" max="6412" width="13" customWidth="1"/>
    <col min="6413" max="6413" width="14.5703125" customWidth="1"/>
    <col min="6414" max="6414" width="10.5703125" customWidth="1"/>
    <col min="6415" max="6415" width="11.140625" customWidth="1"/>
    <col min="6416" max="6416" width="10.5703125" customWidth="1"/>
    <col min="6417" max="6417" width="15.42578125" customWidth="1"/>
    <col min="6418" max="6418" width="19.140625" customWidth="1"/>
    <col min="6419" max="6419" width="18.140625" customWidth="1"/>
    <col min="6420" max="6420" width="18" customWidth="1"/>
    <col min="6421" max="6421" width="18.85546875" customWidth="1"/>
    <col min="6422" max="6422" width="18.140625" customWidth="1"/>
    <col min="6423" max="6423" width="11.28515625" customWidth="1"/>
    <col min="6424" max="6424" width="19.85546875" customWidth="1"/>
    <col min="6425" max="6425" width="15.5703125" customWidth="1"/>
    <col min="6426" max="6426" width="17.7109375" customWidth="1"/>
    <col min="6427" max="6427" width="18.5703125" customWidth="1"/>
    <col min="6428" max="6428" width="18.85546875" customWidth="1"/>
    <col min="6662" max="6662" width="14.7109375" customWidth="1"/>
    <col min="6664" max="6664" width="19.85546875" customWidth="1"/>
    <col min="6665" max="6665" width="4.7109375" customWidth="1"/>
    <col min="6666" max="6666" width="5.7109375" customWidth="1"/>
    <col min="6667" max="6667" width="18.42578125" customWidth="1"/>
    <col min="6668" max="6668" width="13" customWidth="1"/>
    <col min="6669" max="6669" width="14.5703125" customWidth="1"/>
    <col min="6670" max="6670" width="10.5703125" customWidth="1"/>
    <col min="6671" max="6671" width="11.140625" customWidth="1"/>
    <col min="6672" max="6672" width="10.5703125" customWidth="1"/>
    <col min="6673" max="6673" width="15.42578125" customWidth="1"/>
    <col min="6674" max="6674" width="19.140625" customWidth="1"/>
    <col min="6675" max="6675" width="18.140625" customWidth="1"/>
    <col min="6676" max="6676" width="18" customWidth="1"/>
    <col min="6677" max="6677" width="18.85546875" customWidth="1"/>
    <col min="6678" max="6678" width="18.140625" customWidth="1"/>
    <col min="6679" max="6679" width="11.28515625" customWidth="1"/>
    <col min="6680" max="6680" width="19.85546875" customWidth="1"/>
    <col min="6681" max="6681" width="15.5703125" customWidth="1"/>
    <col min="6682" max="6682" width="17.7109375" customWidth="1"/>
    <col min="6683" max="6683" width="18.5703125" customWidth="1"/>
    <col min="6684" max="6684" width="18.85546875" customWidth="1"/>
    <col min="6918" max="6918" width="14.7109375" customWidth="1"/>
    <col min="6920" max="6920" width="19.85546875" customWidth="1"/>
    <col min="6921" max="6921" width="4.7109375" customWidth="1"/>
    <col min="6922" max="6922" width="5.7109375" customWidth="1"/>
    <col min="6923" max="6923" width="18.42578125" customWidth="1"/>
    <col min="6924" max="6924" width="13" customWidth="1"/>
    <col min="6925" max="6925" width="14.5703125" customWidth="1"/>
    <col min="6926" max="6926" width="10.5703125" customWidth="1"/>
    <col min="6927" max="6927" width="11.140625" customWidth="1"/>
    <col min="6928" max="6928" width="10.5703125" customWidth="1"/>
    <col min="6929" max="6929" width="15.42578125" customWidth="1"/>
    <col min="6930" max="6930" width="19.140625" customWidth="1"/>
    <col min="6931" max="6931" width="18.140625" customWidth="1"/>
    <col min="6932" max="6932" width="18" customWidth="1"/>
    <col min="6933" max="6933" width="18.85546875" customWidth="1"/>
    <col min="6934" max="6934" width="18.140625" customWidth="1"/>
    <col min="6935" max="6935" width="11.28515625" customWidth="1"/>
    <col min="6936" max="6936" width="19.85546875" customWidth="1"/>
    <col min="6937" max="6937" width="15.5703125" customWidth="1"/>
    <col min="6938" max="6938" width="17.7109375" customWidth="1"/>
    <col min="6939" max="6939" width="18.5703125" customWidth="1"/>
    <col min="6940" max="6940" width="18.85546875" customWidth="1"/>
    <col min="7174" max="7174" width="14.7109375" customWidth="1"/>
    <col min="7176" max="7176" width="19.85546875" customWidth="1"/>
    <col min="7177" max="7177" width="4.7109375" customWidth="1"/>
    <col min="7178" max="7178" width="5.7109375" customWidth="1"/>
    <col min="7179" max="7179" width="18.42578125" customWidth="1"/>
    <col min="7180" max="7180" width="13" customWidth="1"/>
    <col min="7181" max="7181" width="14.5703125" customWidth="1"/>
    <col min="7182" max="7182" width="10.5703125" customWidth="1"/>
    <col min="7183" max="7183" width="11.140625" customWidth="1"/>
    <col min="7184" max="7184" width="10.5703125" customWidth="1"/>
    <col min="7185" max="7185" width="15.42578125" customWidth="1"/>
    <col min="7186" max="7186" width="19.140625" customWidth="1"/>
    <col min="7187" max="7187" width="18.140625" customWidth="1"/>
    <col min="7188" max="7188" width="18" customWidth="1"/>
    <col min="7189" max="7189" width="18.85546875" customWidth="1"/>
    <col min="7190" max="7190" width="18.140625" customWidth="1"/>
    <col min="7191" max="7191" width="11.28515625" customWidth="1"/>
    <col min="7192" max="7192" width="19.85546875" customWidth="1"/>
    <col min="7193" max="7193" width="15.5703125" customWidth="1"/>
    <col min="7194" max="7194" width="17.7109375" customWidth="1"/>
    <col min="7195" max="7195" width="18.5703125" customWidth="1"/>
    <col min="7196" max="7196" width="18.85546875" customWidth="1"/>
    <col min="7430" max="7430" width="14.7109375" customWidth="1"/>
    <col min="7432" max="7432" width="19.85546875" customWidth="1"/>
    <col min="7433" max="7433" width="4.7109375" customWidth="1"/>
    <col min="7434" max="7434" width="5.7109375" customWidth="1"/>
    <col min="7435" max="7435" width="18.42578125" customWidth="1"/>
    <col min="7436" max="7436" width="13" customWidth="1"/>
    <col min="7437" max="7437" width="14.5703125" customWidth="1"/>
    <col min="7438" max="7438" width="10.5703125" customWidth="1"/>
    <col min="7439" max="7439" width="11.140625" customWidth="1"/>
    <col min="7440" max="7440" width="10.5703125" customWidth="1"/>
    <col min="7441" max="7441" width="15.42578125" customWidth="1"/>
    <col min="7442" max="7442" width="19.140625" customWidth="1"/>
    <col min="7443" max="7443" width="18.140625" customWidth="1"/>
    <col min="7444" max="7444" width="18" customWidth="1"/>
    <col min="7445" max="7445" width="18.85546875" customWidth="1"/>
    <col min="7446" max="7446" width="18.140625" customWidth="1"/>
    <col min="7447" max="7447" width="11.28515625" customWidth="1"/>
    <col min="7448" max="7448" width="19.85546875" customWidth="1"/>
    <col min="7449" max="7449" width="15.5703125" customWidth="1"/>
    <col min="7450" max="7450" width="17.7109375" customWidth="1"/>
    <col min="7451" max="7451" width="18.5703125" customWidth="1"/>
    <col min="7452" max="7452" width="18.85546875" customWidth="1"/>
    <col min="7686" max="7686" width="14.7109375" customWidth="1"/>
    <col min="7688" max="7688" width="19.85546875" customWidth="1"/>
    <col min="7689" max="7689" width="4.7109375" customWidth="1"/>
    <col min="7690" max="7690" width="5.7109375" customWidth="1"/>
    <col min="7691" max="7691" width="18.42578125" customWidth="1"/>
    <col min="7692" max="7692" width="13" customWidth="1"/>
    <col min="7693" max="7693" width="14.5703125" customWidth="1"/>
    <col min="7694" max="7694" width="10.5703125" customWidth="1"/>
    <col min="7695" max="7695" width="11.140625" customWidth="1"/>
    <col min="7696" max="7696" width="10.5703125" customWidth="1"/>
    <col min="7697" max="7697" width="15.42578125" customWidth="1"/>
    <col min="7698" max="7698" width="19.140625" customWidth="1"/>
    <col min="7699" max="7699" width="18.140625" customWidth="1"/>
    <col min="7700" max="7700" width="18" customWidth="1"/>
    <col min="7701" max="7701" width="18.85546875" customWidth="1"/>
    <col min="7702" max="7702" width="18.140625" customWidth="1"/>
    <col min="7703" max="7703" width="11.28515625" customWidth="1"/>
    <col min="7704" max="7704" width="19.85546875" customWidth="1"/>
    <col min="7705" max="7705" width="15.5703125" customWidth="1"/>
    <col min="7706" max="7706" width="17.7109375" customWidth="1"/>
    <col min="7707" max="7707" width="18.5703125" customWidth="1"/>
    <col min="7708" max="7708" width="18.85546875" customWidth="1"/>
    <col min="7942" max="7942" width="14.7109375" customWidth="1"/>
    <col min="7944" max="7944" width="19.85546875" customWidth="1"/>
    <col min="7945" max="7945" width="4.7109375" customWidth="1"/>
    <col min="7946" max="7946" width="5.7109375" customWidth="1"/>
    <col min="7947" max="7947" width="18.42578125" customWidth="1"/>
    <col min="7948" max="7948" width="13" customWidth="1"/>
    <col min="7949" max="7949" width="14.5703125" customWidth="1"/>
    <col min="7950" max="7950" width="10.5703125" customWidth="1"/>
    <col min="7951" max="7951" width="11.140625" customWidth="1"/>
    <col min="7952" max="7952" width="10.5703125" customWidth="1"/>
    <col min="7953" max="7953" width="15.42578125" customWidth="1"/>
    <col min="7954" max="7954" width="19.140625" customWidth="1"/>
    <col min="7955" max="7955" width="18.140625" customWidth="1"/>
    <col min="7956" max="7956" width="18" customWidth="1"/>
    <col min="7957" max="7957" width="18.85546875" customWidth="1"/>
    <col min="7958" max="7958" width="18.140625" customWidth="1"/>
    <col min="7959" max="7959" width="11.28515625" customWidth="1"/>
    <col min="7960" max="7960" width="19.85546875" customWidth="1"/>
    <col min="7961" max="7961" width="15.5703125" customWidth="1"/>
    <col min="7962" max="7962" width="17.7109375" customWidth="1"/>
    <col min="7963" max="7963" width="18.5703125" customWidth="1"/>
    <col min="7964" max="7964" width="18.85546875" customWidth="1"/>
    <col min="8198" max="8198" width="14.7109375" customWidth="1"/>
    <col min="8200" max="8200" width="19.85546875" customWidth="1"/>
    <col min="8201" max="8201" width="4.7109375" customWidth="1"/>
    <col min="8202" max="8202" width="5.7109375" customWidth="1"/>
    <col min="8203" max="8203" width="18.42578125" customWidth="1"/>
    <col min="8204" max="8204" width="13" customWidth="1"/>
    <col min="8205" max="8205" width="14.5703125" customWidth="1"/>
    <col min="8206" max="8206" width="10.5703125" customWidth="1"/>
    <col min="8207" max="8207" width="11.140625" customWidth="1"/>
    <col min="8208" max="8208" width="10.5703125" customWidth="1"/>
    <col min="8209" max="8209" width="15.42578125" customWidth="1"/>
    <col min="8210" max="8210" width="19.140625" customWidth="1"/>
    <col min="8211" max="8211" width="18.140625" customWidth="1"/>
    <col min="8212" max="8212" width="18" customWidth="1"/>
    <col min="8213" max="8213" width="18.85546875" customWidth="1"/>
    <col min="8214" max="8214" width="18.140625" customWidth="1"/>
    <col min="8215" max="8215" width="11.28515625" customWidth="1"/>
    <col min="8216" max="8216" width="19.85546875" customWidth="1"/>
    <col min="8217" max="8217" width="15.5703125" customWidth="1"/>
    <col min="8218" max="8218" width="17.7109375" customWidth="1"/>
    <col min="8219" max="8219" width="18.5703125" customWidth="1"/>
    <col min="8220" max="8220" width="18.85546875" customWidth="1"/>
    <col min="8454" max="8454" width="14.7109375" customWidth="1"/>
    <col min="8456" max="8456" width="19.85546875" customWidth="1"/>
    <col min="8457" max="8457" width="4.7109375" customWidth="1"/>
    <col min="8458" max="8458" width="5.7109375" customWidth="1"/>
    <col min="8459" max="8459" width="18.42578125" customWidth="1"/>
    <col min="8460" max="8460" width="13" customWidth="1"/>
    <col min="8461" max="8461" width="14.5703125" customWidth="1"/>
    <col min="8462" max="8462" width="10.5703125" customWidth="1"/>
    <col min="8463" max="8463" width="11.140625" customWidth="1"/>
    <col min="8464" max="8464" width="10.5703125" customWidth="1"/>
    <col min="8465" max="8465" width="15.42578125" customWidth="1"/>
    <col min="8466" max="8466" width="19.140625" customWidth="1"/>
    <col min="8467" max="8467" width="18.140625" customWidth="1"/>
    <col min="8468" max="8468" width="18" customWidth="1"/>
    <col min="8469" max="8469" width="18.85546875" customWidth="1"/>
    <col min="8470" max="8470" width="18.140625" customWidth="1"/>
    <col min="8471" max="8471" width="11.28515625" customWidth="1"/>
    <col min="8472" max="8472" width="19.85546875" customWidth="1"/>
    <col min="8473" max="8473" width="15.5703125" customWidth="1"/>
    <col min="8474" max="8474" width="17.7109375" customWidth="1"/>
    <col min="8475" max="8475" width="18.5703125" customWidth="1"/>
    <col min="8476" max="8476" width="18.85546875" customWidth="1"/>
    <col min="8710" max="8710" width="14.7109375" customWidth="1"/>
    <col min="8712" max="8712" width="19.85546875" customWidth="1"/>
    <col min="8713" max="8713" width="4.7109375" customWidth="1"/>
    <col min="8714" max="8714" width="5.7109375" customWidth="1"/>
    <col min="8715" max="8715" width="18.42578125" customWidth="1"/>
    <col min="8716" max="8716" width="13" customWidth="1"/>
    <col min="8717" max="8717" width="14.5703125" customWidth="1"/>
    <col min="8718" max="8718" width="10.5703125" customWidth="1"/>
    <col min="8719" max="8719" width="11.140625" customWidth="1"/>
    <col min="8720" max="8720" width="10.5703125" customWidth="1"/>
    <col min="8721" max="8721" width="15.42578125" customWidth="1"/>
    <col min="8722" max="8722" width="19.140625" customWidth="1"/>
    <col min="8723" max="8723" width="18.140625" customWidth="1"/>
    <col min="8724" max="8724" width="18" customWidth="1"/>
    <col min="8725" max="8725" width="18.85546875" customWidth="1"/>
    <col min="8726" max="8726" width="18.140625" customWidth="1"/>
    <col min="8727" max="8727" width="11.28515625" customWidth="1"/>
    <col min="8728" max="8728" width="19.85546875" customWidth="1"/>
    <col min="8729" max="8729" width="15.5703125" customWidth="1"/>
    <col min="8730" max="8730" width="17.7109375" customWidth="1"/>
    <col min="8731" max="8731" width="18.5703125" customWidth="1"/>
    <col min="8732" max="8732" width="18.85546875" customWidth="1"/>
    <col min="8966" max="8966" width="14.7109375" customWidth="1"/>
    <col min="8968" max="8968" width="19.85546875" customWidth="1"/>
    <col min="8969" max="8969" width="4.7109375" customWidth="1"/>
    <col min="8970" max="8970" width="5.7109375" customWidth="1"/>
    <col min="8971" max="8971" width="18.42578125" customWidth="1"/>
    <col min="8972" max="8972" width="13" customWidth="1"/>
    <col min="8973" max="8973" width="14.5703125" customWidth="1"/>
    <col min="8974" max="8974" width="10.5703125" customWidth="1"/>
    <col min="8975" max="8975" width="11.140625" customWidth="1"/>
    <col min="8976" max="8976" width="10.5703125" customWidth="1"/>
    <col min="8977" max="8977" width="15.42578125" customWidth="1"/>
    <col min="8978" max="8978" width="19.140625" customWidth="1"/>
    <col min="8979" max="8979" width="18.140625" customWidth="1"/>
    <col min="8980" max="8980" width="18" customWidth="1"/>
    <col min="8981" max="8981" width="18.85546875" customWidth="1"/>
    <col min="8982" max="8982" width="18.140625" customWidth="1"/>
    <col min="8983" max="8983" width="11.28515625" customWidth="1"/>
    <col min="8984" max="8984" width="19.85546875" customWidth="1"/>
    <col min="8985" max="8985" width="15.5703125" customWidth="1"/>
    <col min="8986" max="8986" width="17.7109375" customWidth="1"/>
    <col min="8987" max="8987" width="18.5703125" customWidth="1"/>
    <col min="8988" max="8988" width="18.85546875" customWidth="1"/>
    <col min="9222" max="9222" width="14.7109375" customWidth="1"/>
    <col min="9224" max="9224" width="19.85546875" customWidth="1"/>
    <col min="9225" max="9225" width="4.7109375" customWidth="1"/>
    <col min="9226" max="9226" width="5.7109375" customWidth="1"/>
    <col min="9227" max="9227" width="18.42578125" customWidth="1"/>
    <col min="9228" max="9228" width="13" customWidth="1"/>
    <col min="9229" max="9229" width="14.5703125" customWidth="1"/>
    <col min="9230" max="9230" width="10.5703125" customWidth="1"/>
    <col min="9231" max="9231" width="11.140625" customWidth="1"/>
    <col min="9232" max="9232" width="10.5703125" customWidth="1"/>
    <col min="9233" max="9233" width="15.42578125" customWidth="1"/>
    <col min="9234" max="9234" width="19.140625" customWidth="1"/>
    <col min="9235" max="9235" width="18.140625" customWidth="1"/>
    <col min="9236" max="9236" width="18" customWidth="1"/>
    <col min="9237" max="9237" width="18.85546875" customWidth="1"/>
    <col min="9238" max="9238" width="18.140625" customWidth="1"/>
    <col min="9239" max="9239" width="11.28515625" customWidth="1"/>
    <col min="9240" max="9240" width="19.85546875" customWidth="1"/>
    <col min="9241" max="9241" width="15.5703125" customWidth="1"/>
    <col min="9242" max="9242" width="17.7109375" customWidth="1"/>
    <col min="9243" max="9243" width="18.5703125" customWidth="1"/>
    <col min="9244" max="9244" width="18.85546875" customWidth="1"/>
    <col min="9478" max="9478" width="14.7109375" customWidth="1"/>
    <col min="9480" max="9480" width="19.85546875" customWidth="1"/>
    <col min="9481" max="9481" width="4.7109375" customWidth="1"/>
    <col min="9482" max="9482" width="5.7109375" customWidth="1"/>
    <col min="9483" max="9483" width="18.42578125" customWidth="1"/>
    <col min="9484" max="9484" width="13" customWidth="1"/>
    <col min="9485" max="9485" width="14.5703125" customWidth="1"/>
    <col min="9486" max="9486" width="10.5703125" customWidth="1"/>
    <col min="9487" max="9487" width="11.140625" customWidth="1"/>
    <col min="9488" max="9488" width="10.5703125" customWidth="1"/>
    <col min="9489" max="9489" width="15.42578125" customWidth="1"/>
    <col min="9490" max="9490" width="19.140625" customWidth="1"/>
    <col min="9491" max="9491" width="18.140625" customWidth="1"/>
    <col min="9492" max="9492" width="18" customWidth="1"/>
    <col min="9493" max="9493" width="18.85546875" customWidth="1"/>
    <col min="9494" max="9494" width="18.140625" customWidth="1"/>
    <col min="9495" max="9495" width="11.28515625" customWidth="1"/>
    <col min="9496" max="9496" width="19.85546875" customWidth="1"/>
    <col min="9497" max="9497" width="15.5703125" customWidth="1"/>
    <col min="9498" max="9498" width="17.7109375" customWidth="1"/>
    <col min="9499" max="9499" width="18.5703125" customWidth="1"/>
    <col min="9500" max="9500" width="18.85546875" customWidth="1"/>
    <col min="9734" max="9734" width="14.7109375" customWidth="1"/>
    <col min="9736" max="9736" width="19.85546875" customWidth="1"/>
    <col min="9737" max="9737" width="4.7109375" customWidth="1"/>
    <col min="9738" max="9738" width="5.7109375" customWidth="1"/>
    <col min="9739" max="9739" width="18.42578125" customWidth="1"/>
    <col min="9740" max="9740" width="13" customWidth="1"/>
    <col min="9741" max="9741" width="14.5703125" customWidth="1"/>
    <col min="9742" max="9742" width="10.5703125" customWidth="1"/>
    <col min="9743" max="9743" width="11.140625" customWidth="1"/>
    <col min="9744" max="9744" width="10.5703125" customWidth="1"/>
    <col min="9745" max="9745" width="15.42578125" customWidth="1"/>
    <col min="9746" max="9746" width="19.140625" customWidth="1"/>
    <col min="9747" max="9747" width="18.140625" customWidth="1"/>
    <col min="9748" max="9748" width="18" customWidth="1"/>
    <col min="9749" max="9749" width="18.85546875" customWidth="1"/>
    <col min="9750" max="9750" width="18.140625" customWidth="1"/>
    <col min="9751" max="9751" width="11.28515625" customWidth="1"/>
    <col min="9752" max="9752" width="19.85546875" customWidth="1"/>
    <col min="9753" max="9753" width="15.5703125" customWidth="1"/>
    <col min="9754" max="9754" width="17.7109375" customWidth="1"/>
    <col min="9755" max="9755" width="18.5703125" customWidth="1"/>
    <col min="9756" max="9756" width="18.85546875" customWidth="1"/>
    <col min="9990" max="9990" width="14.7109375" customWidth="1"/>
    <col min="9992" max="9992" width="19.85546875" customWidth="1"/>
    <col min="9993" max="9993" width="4.7109375" customWidth="1"/>
    <col min="9994" max="9994" width="5.7109375" customWidth="1"/>
    <col min="9995" max="9995" width="18.42578125" customWidth="1"/>
    <col min="9996" max="9996" width="13" customWidth="1"/>
    <col min="9997" max="9997" width="14.5703125" customWidth="1"/>
    <col min="9998" max="9998" width="10.5703125" customWidth="1"/>
    <col min="9999" max="9999" width="11.140625" customWidth="1"/>
    <col min="10000" max="10000" width="10.5703125" customWidth="1"/>
    <col min="10001" max="10001" width="15.42578125" customWidth="1"/>
    <col min="10002" max="10002" width="19.140625" customWidth="1"/>
    <col min="10003" max="10003" width="18.140625" customWidth="1"/>
    <col min="10004" max="10004" width="18" customWidth="1"/>
    <col min="10005" max="10005" width="18.85546875" customWidth="1"/>
    <col min="10006" max="10006" width="18.140625" customWidth="1"/>
    <col min="10007" max="10007" width="11.28515625" customWidth="1"/>
    <col min="10008" max="10008" width="19.85546875" customWidth="1"/>
    <col min="10009" max="10009" width="15.5703125" customWidth="1"/>
    <col min="10010" max="10010" width="17.7109375" customWidth="1"/>
    <col min="10011" max="10011" width="18.5703125" customWidth="1"/>
    <col min="10012" max="10012" width="18.85546875" customWidth="1"/>
    <col min="10246" max="10246" width="14.7109375" customWidth="1"/>
    <col min="10248" max="10248" width="19.85546875" customWidth="1"/>
    <col min="10249" max="10249" width="4.7109375" customWidth="1"/>
    <col min="10250" max="10250" width="5.7109375" customWidth="1"/>
    <col min="10251" max="10251" width="18.42578125" customWidth="1"/>
    <col min="10252" max="10252" width="13" customWidth="1"/>
    <col min="10253" max="10253" width="14.5703125" customWidth="1"/>
    <col min="10254" max="10254" width="10.5703125" customWidth="1"/>
    <col min="10255" max="10255" width="11.140625" customWidth="1"/>
    <col min="10256" max="10256" width="10.5703125" customWidth="1"/>
    <col min="10257" max="10257" width="15.42578125" customWidth="1"/>
    <col min="10258" max="10258" width="19.140625" customWidth="1"/>
    <col min="10259" max="10259" width="18.140625" customWidth="1"/>
    <col min="10260" max="10260" width="18" customWidth="1"/>
    <col min="10261" max="10261" width="18.85546875" customWidth="1"/>
    <col min="10262" max="10262" width="18.140625" customWidth="1"/>
    <col min="10263" max="10263" width="11.28515625" customWidth="1"/>
    <col min="10264" max="10264" width="19.85546875" customWidth="1"/>
    <col min="10265" max="10265" width="15.5703125" customWidth="1"/>
    <col min="10266" max="10266" width="17.7109375" customWidth="1"/>
    <col min="10267" max="10267" width="18.5703125" customWidth="1"/>
    <col min="10268" max="10268" width="18.85546875" customWidth="1"/>
    <col min="10502" max="10502" width="14.7109375" customWidth="1"/>
    <col min="10504" max="10504" width="19.85546875" customWidth="1"/>
    <col min="10505" max="10505" width="4.7109375" customWidth="1"/>
    <col min="10506" max="10506" width="5.7109375" customWidth="1"/>
    <col min="10507" max="10507" width="18.42578125" customWidth="1"/>
    <col min="10508" max="10508" width="13" customWidth="1"/>
    <col min="10509" max="10509" width="14.5703125" customWidth="1"/>
    <col min="10510" max="10510" width="10.5703125" customWidth="1"/>
    <col min="10511" max="10511" width="11.140625" customWidth="1"/>
    <col min="10512" max="10512" width="10.5703125" customWidth="1"/>
    <col min="10513" max="10513" width="15.42578125" customWidth="1"/>
    <col min="10514" max="10514" width="19.140625" customWidth="1"/>
    <col min="10515" max="10515" width="18.140625" customWidth="1"/>
    <col min="10516" max="10516" width="18" customWidth="1"/>
    <col min="10517" max="10517" width="18.85546875" customWidth="1"/>
    <col min="10518" max="10518" width="18.140625" customWidth="1"/>
    <col min="10519" max="10519" width="11.28515625" customWidth="1"/>
    <col min="10520" max="10520" width="19.85546875" customWidth="1"/>
    <col min="10521" max="10521" width="15.5703125" customWidth="1"/>
    <col min="10522" max="10522" width="17.7109375" customWidth="1"/>
    <col min="10523" max="10523" width="18.5703125" customWidth="1"/>
    <col min="10524" max="10524" width="18.85546875" customWidth="1"/>
    <col min="10758" max="10758" width="14.7109375" customWidth="1"/>
    <col min="10760" max="10760" width="19.85546875" customWidth="1"/>
    <col min="10761" max="10761" width="4.7109375" customWidth="1"/>
    <col min="10762" max="10762" width="5.7109375" customWidth="1"/>
    <col min="10763" max="10763" width="18.42578125" customWidth="1"/>
    <col min="10764" max="10764" width="13" customWidth="1"/>
    <col min="10765" max="10765" width="14.5703125" customWidth="1"/>
    <col min="10766" max="10766" width="10.5703125" customWidth="1"/>
    <col min="10767" max="10767" width="11.140625" customWidth="1"/>
    <col min="10768" max="10768" width="10.5703125" customWidth="1"/>
    <col min="10769" max="10769" width="15.42578125" customWidth="1"/>
    <col min="10770" max="10770" width="19.140625" customWidth="1"/>
    <col min="10771" max="10771" width="18.140625" customWidth="1"/>
    <col min="10772" max="10772" width="18" customWidth="1"/>
    <col min="10773" max="10773" width="18.85546875" customWidth="1"/>
    <col min="10774" max="10774" width="18.140625" customWidth="1"/>
    <col min="10775" max="10775" width="11.28515625" customWidth="1"/>
    <col min="10776" max="10776" width="19.85546875" customWidth="1"/>
    <col min="10777" max="10777" width="15.5703125" customWidth="1"/>
    <col min="10778" max="10778" width="17.7109375" customWidth="1"/>
    <col min="10779" max="10779" width="18.5703125" customWidth="1"/>
    <col min="10780" max="10780" width="18.85546875" customWidth="1"/>
    <col min="11014" max="11014" width="14.7109375" customWidth="1"/>
    <col min="11016" max="11016" width="19.85546875" customWidth="1"/>
    <col min="11017" max="11017" width="4.7109375" customWidth="1"/>
    <col min="11018" max="11018" width="5.7109375" customWidth="1"/>
    <col min="11019" max="11019" width="18.42578125" customWidth="1"/>
    <col min="11020" max="11020" width="13" customWidth="1"/>
    <col min="11021" max="11021" width="14.5703125" customWidth="1"/>
    <col min="11022" max="11022" width="10.5703125" customWidth="1"/>
    <col min="11023" max="11023" width="11.140625" customWidth="1"/>
    <col min="11024" max="11024" width="10.5703125" customWidth="1"/>
    <col min="11025" max="11025" width="15.42578125" customWidth="1"/>
    <col min="11026" max="11026" width="19.140625" customWidth="1"/>
    <col min="11027" max="11027" width="18.140625" customWidth="1"/>
    <col min="11028" max="11028" width="18" customWidth="1"/>
    <col min="11029" max="11029" width="18.85546875" customWidth="1"/>
    <col min="11030" max="11030" width="18.140625" customWidth="1"/>
    <col min="11031" max="11031" width="11.28515625" customWidth="1"/>
    <col min="11032" max="11032" width="19.85546875" customWidth="1"/>
    <col min="11033" max="11033" width="15.5703125" customWidth="1"/>
    <col min="11034" max="11034" width="17.7109375" customWidth="1"/>
    <col min="11035" max="11035" width="18.5703125" customWidth="1"/>
    <col min="11036" max="11036" width="18.85546875" customWidth="1"/>
    <col min="11270" max="11270" width="14.7109375" customWidth="1"/>
    <col min="11272" max="11272" width="19.85546875" customWidth="1"/>
    <col min="11273" max="11273" width="4.7109375" customWidth="1"/>
    <col min="11274" max="11274" width="5.7109375" customWidth="1"/>
    <col min="11275" max="11275" width="18.42578125" customWidth="1"/>
    <col min="11276" max="11276" width="13" customWidth="1"/>
    <col min="11277" max="11277" width="14.5703125" customWidth="1"/>
    <col min="11278" max="11278" width="10.5703125" customWidth="1"/>
    <col min="11279" max="11279" width="11.140625" customWidth="1"/>
    <col min="11280" max="11280" width="10.5703125" customWidth="1"/>
    <col min="11281" max="11281" width="15.42578125" customWidth="1"/>
    <col min="11282" max="11282" width="19.140625" customWidth="1"/>
    <col min="11283" max="11283" width="18.140625" customWidth="1"/>
    <col min="11284" max="11284" width="18" customWidth="1"/>
    <col min="11285" max="11285" width="18.85546875" customWidth="1"/>
    <col min="11286" max="11286" width="18.140625" customWidth="1"/>
    <col min="11287" max="11287" width="11.28515625" customWidth="1"/>
    <col min="11288" max="11288" width="19.85546875" customWidth="1"/>
    <col min="11289" max="11289" width="15.5703125" customWidth="1"/>
    <col min="11290" max="11290" width="17.7109375" customWidth="1"/>
    <col min="11291" max="11291" width="18.5703125" customWidth="1"/>
    <col min="11292" max="11292" width="18.85546875" customWidth="1"/>
    <col min="11526" max="11526" width="14.7109375" customWidth="1"/>
    <col min="11528" max="11528" width="19.85546875" customWidth="1"/>
    <col min="11529" max="11529" width="4.7109375" customWidth="1"/>
    <col min="11530" max="11530" width="5.7109375" customWidth="1"/>
    <col min="11531" max="11531" width="18.42578125" customWidth="1"/>
    <col min="11532" max="11532" width="13" customWidth="1"/>
    <col min="11533" max="11533" width="14.5703125" customWidth="1"/>
    <col min="11534" max="11534" width="10.5703125" customWidth="1"/>
    <col min="11535" max="11535" width="11.140625" customWidth="1"/>
    <col min="11536" max="11536" width="10.5703125" customWidth="1"/>
    <col min="11537" max="11537" width="15.42578125" customWidth="1"/>
    <col min="11538" max="11538" width="19.140625" customWidth="1"/>
    <col min="11539" max="11539" width="18.140625" customWidth="1"/>
    <col min="11540" max="11540" width="18" customWidth="1"/>
    <col min="11541" max="11541" width="18.85546875" customWidth="1"/>
    <col min="11542" max="11542" width="18.140625" customWidth="1"/>
    <col min="11543" max="11543" width="11.28515625" customWidth="1"/>
    <col min="11544" max="11544" width="19.85546875" customWidth="1"/>
    <col min="11545" max="11545" width="15.5703125" customWidth="1"/>
    <col min="11546" max="11546" width="17.7109375" customWidth="1"/>
    <col min="11547" max="11547" width="18.5703125" customWidth="1"/>
    <col min="11548" max="11548" width="18.85546875" customWidth="1"/>
    <col min="11782" max="11782" width="14.7109375" customWidth="1"/>
    <col min="11784" max="11784" width="19.85546875" customWidth="1"/>
    <col min="11785" max="11785" width="4.7109375" customWidth="1"/>
    <col min="11786" max="11786" width="5.7109375" customWidth="1"/>
    <col min="11787" max="11787" width="18.42578125" customWidth="1"/>
    <col min="11788" max="11788" width="13" customWidth="1"/>
    <col min="11789" max="11789" width="14.5703125" customWidth="1"/>
    <col min="11790" max="11790" width="10.5703125" customWidth="1"/>
    <col min="11791" max="11791" width="11.140625" customWidth="1"/>
    <col min="11792" max="11792" width="10.5703125" customWidth="1"/>
    <col min="11793" max="11793" width="15.42578125" customWidth="1"/>
    <col min="11794" max="11794" width="19.140625" customWidth="1"/>
    <col min="11795" max="11795" width="18.140625" customWidth="1"/>
    <col min="11796" max="11796" width="18" customWidth="1"/>
    <col min="11797" max="11797" width="18.85546875" customWidth="1"/>
    <col min="11798" max="11798" width="18.140625" customWidth="1"/>
    <col min="11799" max="11799" width="11.28515625" customWidth="1"/>
    <col min="11800" max="11800" width="19.85546875" customWidth="1"/>
    <col min="11801" max="11801" width="15.5703125" customWidth="1"/>
    <col min="11802" max="11802" width="17.7109375" customWidth="1"/>
    <col min="11803" max="11803" width="18.5703125" customWidth="1"/>
    <col min="11804" max="11804" width="18.85546875" customWidth="1"/>
    <col min="12038" max="12038" width="14.7109375" customWidth="1"/>
    <col min="12040" max="12040" width="19.85546875" customWidth="1"/>
    <col min="12041" max="12041" width="4.7109375" customWidth="1"/>
    <col min="12042" max="12042" width="5.7109375" customWidth="1"/>
    <col min="12043" max="12043" width="18.42578125" customWidth="1"/>
    <col min="12044" max="12044" width="13" customWidth="1"/>
    <col min="12045" max="12045" width="14.5703125" customWidth="1"/>
    <col min="12046" max="12046" width="10.5703125" customWidth="1"/>
    <col min="12047" max="12047" width="11.140625" customWidth="1"/>
    <col min="12048" max="12048" width="10.5703125" customWidth="1"/>
    <col min="12049" max="12049" width="15.42578125" customWidth="1"/>
    <col min="12050" max="12050" width="19.140625" customWidth="1"/>
    <col min="12051" max="12051" width="18.140625" customWidth="1"/>
    <col min="12052" max="12052" width="18" customWidth="1"/>
    <col min="12053" max="12053" width="18.85546875" customWidth="1"/>
    <col min="12054" max="12054" width="18.140625" customWidth="1"/>
    <col min="12055" max="12055" width="11.28515625" customWidth="1"/>
    <col min="12056" max="12056" width="19.85546875" customWidth="1"/>
    <col min="12057" max="12057" width="15.5703125" customWidth="1"/>
    <col min="12058" max="12058" width="17.7109375" customWidth="1"/>
    <col min="12059" max="12059" width="18.5703125" customWidth="1"/>
    <col min="12060" max="12060" width="18.85546875" customWidth="1"/>
    <col min="12294" max="12294" width="14.7109375" customWidth="1"/>
    <col min="12296" max="12296" width="19.85546875" customWidth="1"/>
    <col min="12297" max="12297" width="4.7109375" customWidth="1"/>
    <col min="12298" max="12298" width="5.7109375" customWidth="1"/>
    <col min="12299" max="12299" width="18.42578125" customWidth="1"/>
    <col min="12300" max="12300" width="13" customWidth="1"/>
    <col min="12301" max="12301" width="14.5703125" customWidth="1"/>
    <col min="12302" max="12302" width="10.5703125" customWidth="1"/>
    <col min="12303" max="12303" width="11.140625" customWidth="1"/>
    <col min="12304" max="12304" width="10.5703125" customWidth="1"/>
    <col min="12305" max="12305" width="15.42578125" customWidth="1"/>
    <col min="12306" max="12306" width="19.140625" customWidth="1"/>
    <col min="12307" max="12307" width="18.140625" customWidth="1"/>
    <col min="12308" max="12308" width="18" customWidth="1"/>
    <col min="12309" max="12309" width="18.85546875" customWidth="1"/>
    <col min="12310" max="12310" width="18.140625" customWidth="1"/>
    <col min="12311" max="12311" width="11.28515625" customWidth="1"/>
    <col min="12312" max="12312" width="19.85546875" customWidth="1"/>
    <col min="12313" max="12313" width="15.5703125" customWidth="1"/>
    <col min="12314" max="12314" width="17.7109375" customWidth="1"/>
    <col min="12315" max="12315" width="18.5703125" customWidth="1"/>
    <col min="12316" max="12316" width="18.85546875" customWidth="1"/>
    <col min="12550" max="12550" width="14.7109375" customWidth="1"/>
    <col min="12552" max="12552" width="19.85546875" customWidth="1"/>
    <col min="12553" max="12553" width="4.7109375" customWidth="1"/>
    <col min="12554" max="12554" width="5.7109375" customWidth="1"/>
    <col min="12555" max="12555" width="18.42578125" customWidth="1"/>
    <col min="12556" max="12556" width="13" customWidth="1"/>
    <col min="12557" max="12557" width="14.5703125" customWidth="1"/>
    <col min="12558" max="12558" width="10.5703125" customWidth="1"/>
    <col min="12559" max="12559" width="11.140625" customWidth="1"/>
    <col min="12560" max="12560" width="10.5703125" customWidth="1"/>
    <col min="12561" max="12561" width="15.42578125" customWidth="1"/>
    <col min="12562" max="12562" width="19.140625" customWidth="1"/>
    <col min="12563" max="12563" width="18.140625" customWidth="1"/>
    <col min="12564" max="12564" width="18" customWidth="1"/>
    <col min="12565" max="12565" width="18.85546875" customWidth="1"/>
    <col min="12566" max="12566" width="18.140625" customWidth="1"/>
    <col min="12567" max="12567" width="11.28515625" customWidth="1"/>
    <col min="12568" max="12568" width="19.85546875" customWidth="1"/>
    <col min="12569" max="12569" width="15.5703125" customWidth="1"/>
    <col min="12570" max="12570" width="17.7109375" customWidth="1"/>
    <col min="12571" max="12571" width="18.5703125" customWidth="1"/>
    <col min="12572" max="12572" width="18.85546875" customWidth="1"/>
    <col min="12806" max="12806" width="14.7109375" customWidth="1"/>
    <col min="12808" max="12808" width="19.85546875" customWidth="1"/>
    <col min="12809" max="12809" width="4.7109375" customWidth="1"/>
    <col min="12810" max="12810" width="5.7109375" customWidth="1"/>
    <col min="12811" max="12811" width="18.42578125" customWidth="1"/>
    <col min="12812" max="12812" width="13" customWidth="1"/>
    <col min="12813" max="12813" width="14.5703125" customWidth="1"/>
    <col min="12814" max="12814" width="10.5703125" customWidth="1"/>
    <col min="12815" max="12815" width="11.140625" customWidth="1"/>
    <col min="12816" max="12816" width="10.5703125" customWidth="1"/>
    <col min="12817" max="12817" width="15.42578125" customWidth="1"/>
    <col min="12818" max="12818" width="19.140625" customWidth="1"/>
    <col min="12819" max="12819" width="18.140625" customWidth="1"/>
    <col min="12820" max="12820" width="18" customWidth="1"/>
    <col min="12821" max="12821" width="18.85546875" customWidth="1"/>
    <col min="12822" max="12822" width="18.140625" customWidth="1"/>
    <col min="12823" max="12823" width="11.28515625" customWidth="1"/>
    <col min="12824" max="12824" width="19.85546875" customWidth="1"/>
    <col min="12825" max="12825" width="15.5703125" customWidth="1"/>
    <col min="12826" max="12826" width="17.7109375" customWidth="1"/>
    <col min="12827" max="12827" width="18.5703125" customWidth="1"/>
    <col min="12828" max="12828" width="18.85546875" customWidth="1"/>
    <col min="13062" max="13062" width="14.7109375" customWidth="1"/>
    <col min="13064" max="13064" width="19.85546875" customWidth="1"/>
    <col min="13065" max="13065" width="4.7109375" customWidth="1"/>
    <col min="13066" max="13066" width="5.7109375" customWidth="1"/>
    <col min="13067" max="13067" width="18.42578125" customWidth="1"/>
    <col min="13068" max="13068" width="13" customWidth="1"/>
    <col min="13069" max="13069" width="14.5703125" customWidth="1"/>
    <col min="13070" max="13070" width="10.5703125" customWidth="1"/>
    <col min="13071" max="13071" width="11.140625" customWidth="1"/>
    <col min="13072" max="13072" width="10.5703125" customWidth="1"/>
    <col min="13073" max="13073" width="15.42578125" customWidth="1"/>
    <col min="13074" max="13074" width="19.140625" customWidth="1"/>
    <col min="13075" max="13075" width="18.140625" customWidth="1"/>
    <col min="13076" max="13076" width="18" customWidth="1"/>
    <col min="13077" max="13077" width="18.85546875" customWidth="1"/>
    <col min="13078" max="13078" width="18.140625" customWidth="1"/>
    <col min="13079" max="13079" width="11.28515625" customWidth="1"/>
    <col min="13080" max="13080" width="19.85546875" customWidth="1"/>
    <col min="13081" max="13081" width="15.5703125" customWidth="1"/>
    <col min="13082" max="13082" width="17.7109375" customWidth="1"/>
    <col min="13083" max="13083" width="18.5703125" customWidth="1"/>
    <col min="13084" max="13084" width="18.85546875" customWidth="1"/>
    <col min="13318" max="13318" width="14.7109375" customWidth="1"/>
    <col min="13320" max="13320" width="19.85546875" customWidth="1"/>
    <col min="13321" max="13321" width="4.7109375" customWidth="1"/>
    <col min="13322" max="13322" width="5.7109375" customWidth="1"/>
    <col min="13323" max="13323" width="18.42578125" customWidth="1"/>
    <col min="13324" max="13324" width="13" customWidth="1"/>
    <col min="13325" max="13325" width="14.5703125" customWidth="1"/>
    <col min="13326" max="13326" width="10.5703125" customWidth="1"/>
    <col min="13327" max="13327" width="11.140625" customWidth="1"/>
    <col min="13328" max="13328" width="10.5703125" customWidth="1"/>
    <col min="13329" max="13329" width="15.42578125" customWidth="1"/>
    <col min="13330" max="13330" width="19.140625" customWidth="1"/>
    <col min="13331" max="13331" width="18.140625" customWidth="1"/>
    <col min="13332" max="13332" width="18" customWidth="1"/>
    <col min="13333" max="13333" width="18.85546875" customWidth="1"/>
    <col min="13334" max="13334" width="18.140625" customWidth="1"/>
    <col min="13335" max="13335" width="11.28515625" customWidth="1"/>
    <col min="13336" max="13336" width="19.85546875" customWidth="1"/>
    <col min="13337" max="13337" width="15.5703125" customWidth="1"/>
    <col min="13338" max="13338" width="17.7109375" customWidth="1"/>
    <col min="13339" max="13339" width="18.5703125" customWidth="1"/>
    <col min="13340" max="13340" width="18.85546875" customWidth="1"/>
    <col min="13574" max="13574" width="14.7109375" customWidth="1"/>
    <col min="13576" max="13576" width="19.85546875" customWidth="1"/>
    <col min="13577" max="13577" width="4.7109375" customWidth="1"/>
    <col min="13578" max="13578" width="5.7109375" customWidth="1"/>
    <col min="13579" max="13579" width="18.42578125" customWidth="1"/>
    <col min="13580" max="13580" width="13" customWidth="1"/>
    <col min="13581" max="13581" width="14.5703125" customWidth="1"/>
    <col min="13582" max="13582" width="10.5703125" customWidth="1"/>
    <col min="13583" max="13583" width="11.140625" customWidth="1"/>
    <col min="13584" max="13584" width="10.5703125" customWidth="1"/>
    <col min="13585" max="13585" width="15.42578125" customWidth="1"/>
    <col min="13586" max="13586" width="19.140625" customWidth="1"/>
    <col min="13587" max="13587" width="18.140625" customWidth="1"/>
    <col min="13588" max="13588" width="18" customWidth="1"/>
    <col min="13589" max="13589" width="18.85546875" customWidth="1"/>
    <col min="13590" max="13590" width="18.140625" customWidth="1"/>
    <col min="13591" max="13591" width="11.28515625" customWidth="1"/>
    <col min="13592" max="13592" width="19.85546875" customWidth="1"/>
    <col min="13593" max="13593" width="15.5703125" customWidth="1"/>
    <col min="13594" max="13594" width="17.7109375" customWidth="1"/>
    <col min="13595" max="13595" width="18.5703125" customWidth="1"/>
    <col min="13596" max="13596" width="18.85546875" customWidth="1"/>
    <col min="13830" max="13830" width="14.7109375" customWidth="1"/>
    <col min="13832" max="13832" width="19.85546875" customWidth="1"/>
    <col min="13833" max="13833" width="4.7109375" customWidth="1"/>
    <col min="13834" max="13834" width="5.7109375" customWidth="1"/>
    <col min="13835" max="13835" width="18.42578125" customWidth="1"/>
    <col min="13836" max="13836" width="13" customWidth="1"/>
    <col min="13837" max="13837" width="14.5703125" customWidth="1"/>
    <col min="13838" max="13838" width="10.5703125" customWidth="1"/>
    <col min="13839" max="13839" width="11.140625" customWidth="1"/>
    <col min="13840" max="13840" width="10.5703125" customWidth="1"/>
    <col min="13841" max="13841" width="15.42578125" customWidth="1"/>
    <col min="13842" max="13842" width="19.140625" customWidth="1"/>
    <col min="13843" max="13843" width="18.140625" customWidth="1"/>
    <col min="13844" max="13844" width="18" customWidth="1"/>
    <col min="13845" max="13845" width="18.85546875" customWidth="1"/>
    <col min="13846" max="13846" width="18.140625" customWidth="1"/>
    <col min="13847" max="13847" width="11.28515625" customWidth="1"/>
    <col min="13848" max="13848" width="19.85546875" customWidth="1"/>
    <col min="13849" max="13849" width="15.5703125" customWidth="1"/>
    <col min="13850" max="13850" width="17.7109375" customWidth="1"/>
    <col min="13851" max="13851" width="18.5703125" customWidth="1"/>
    <col min="13852" max="13852" width="18.85546875" customWidth="1"/>
    <col min="14086" max="14086" width="14.7109375" customWidth="1"/>
    <col min="14088" max="14088" width="19.85546875" customWidth="1"/>
    <col min="14089" max="14089" width="4.7109375" customWidth="1"/>
    <col min="14090" max="14090" width="5.7109375" customWidth="1"/>
    <col min="14091" max="14091" width="18.42578125" customWidth="1"/>
    <col min="14092" max="14092" width="13" customWidth="1"/>
    <col min="14093" max="14093" width="14.5703125" customWidth="1"/>
    <col min="14094" max="14094" width="10.5703125" customWidth="1"/>
    <col min="14095" max="14095" width="11.140625" customWidth="1"/>
    <col min="14096" max="14096" width="10.5703125" customWidth="1"/>
    <col min="14097" max="14097" width="15.42578125" customWidth="1"/>
    <col min="14098" max="14098" width="19.140625" customWidth="1"/>
    <col min="14099" max="14099" width="18.140625" customWidth="1"/>
    <col min="14100" max="14100" width="18" customWidth="1"/>
    <col min="14101" max="14101" width="18.85546875" customWidth="1"/>
    <col min="14102" max="14102" width="18.140625" customWidth="1"/>
    <col min="14103" max="14103" width="11.28515625" customWidth="1"/>
    <col min="14104" max="14104" width="19.85546875" customWidth="1"/>
    <col min="14105" max="14105" width="15.5703125" customWidth="1"/>
    <col min="14106" max="14106" width="17.7109375" customWidth="1"/>
    <col min="14107" max="14107" width="18.5703125" customWidth="1"/>
    <col min="14108" max="14108" width="18.85546875" customWidth="1"/>
    <col min="14342" max="14342" width="14.7109375" customWidth="1"/>
    <col min="14344" max="14344" width="19.85546875" customWidth="1"/>
    <col min="14345" max="14345" width="4.7109375" customWidth="1"/>
    <col min="14346" max="14346" width="5.7109375" customWidth="1"/>
    <col min="14347" max="14347" width="18.42578125" customWidth="1"/>
    <col min="14348" max="14348" width="13" customWidth="1"/>
    <col min="14349" max="14349" width="14.5703125" customWidth="1"/>
    <col min="14350" max="14350" width="10.5703125" customWidth="1"/>
    <col min="14351" max="14351" width="11.140625" customWidth="1"/>
    <col min="14352" max="14352" width="10.5703125" customWidth="1"/>
    <col min="14353" max="14353" width="15.42578125" customWidth="1"/>
    <col min="14354" max="14354" width="19.140625" customWidth="1"/>
    <col min="14355" max="14355" width="18.140625" customWidth="1"/>
    <col min="14356" max="14356" width="18" customWidth="1"/>
    <col min="14357" max="14357" width="18.85546875" customWidth="1"/>
    <col min="14358" max="14358" width="18.140625" customWidth="1"/>
    <col min="14359" max="14359" width="11.28515625" customWidth="1"/>
    <col min="14360" max="14360" width="19.85546875" customWidth="1"/>
    <col min="14361" max="14361" width="15.5703125" customWidth="1"/>
    <col min="14362" max="14362" width="17.7109375" customWidth="1"/>
    <col min="14363" max="14363" width="18.5703125" customWidth="1"/>
    <col min="14364" max="14364" width="18.85546875" customWidth="1"/>
    <col min="14598" max="14598" width="14.7109375" customWidth="1"/>
    <col min="14600" max="14600" width="19.85546875" customWidth="1"/>
    <col min="14601" max="14601" width="4.7109375" customWidth="1"/>
    <col min="14602" max="14602" width="5.7109375" customWidth="1"/>
    <col min="14603" max="14603" width="18.42578125" customWidth="1"/>
    <col min="14604" max="14604" width="13" customWidth="1"/>
    <col min="14605" max="14605" width="14.5703125" customWidth="1"/>
    <col min="14606" max="14606" width="10.5703125" customWidth="1"/>
    <col min="14607" max="14607" width="11.140625" customWidth="1"/>
    <col min="14608" max="14608" width="10.5703125" customWidth="1"/>
    <col min="14609" max="14609" width="15.42578125" customWidth="1"/>
    <col min="14610" max="14610" width="19.140625" customWidth="1"/>
    <col min="14611" max="14611" width="18.140625" customWidth="1"/>
    <col min="14612" max="14612" width="18" customWidth="1"/>
    <col min="14613" max="14613" width="18.85546875" customWidth="1"/>
    <col min="14614" max="14614" width="18.140625" customWidth="1"/>
    <col min="14615" max="14615" width="11.28515625" customWidth="1"/>
    <col min="14616" max="14616" width="19.85546875" customWidth="1"/>
    <col min="14617" max="14617" width="15.5703125" customWidth="1"/>
    <col min="14618" max="14618" width="17.7109375" customWidth="1"/>
    <col min="14619" max="14619" width="18.5703125" customWidth="1"/>
    <col min="14620" max="14620" width="18.85546875" customWidth="1"/>
    <col min="14854" max="14854" width="14.7109375" customWidth="1"/>
    <col min="14856" max="14856" width="19.85546875" customWidth="1"/>
    <col min="14857" max="14857" width="4.7109375" customWidth="1"/>
    <col min="14858" max="14858" width="5.7109375" customWidth="1"/>
    <col min="14859" max="14859" width="18.42578125" customWidth="1"/>
    <col min="14860" max="14860" width="13" customWidth="1"/>
    <col min="14861" max="14861" width="14.5703125" customWidth="1"/>
    <col min="14862" max="14862" width="10.5703125" customWidth="1"/>
    <col min="14863" max="14863" width="11.140625" customWidth="1"/>
    <col min="14864" max="14864" width="10.5703125" customWidth="1"/>
    <col min="14865" max="14865" width="15.42578125" customWidth="1"/>
    <col min="14866" max="14866" width="19.140625" customWidth="1"/>
    <col min="14867" max="14867" width="18.140625" customWidth="1"/>
    <col min="14868" max="14868" width="18" customWidth="1"/>
    <col min="14869" max="14869" width="18.85546875" customWidth="1"/>
    <col min="14870" max="14870" width="18.140625" customWidth="1"/>
    <col min="14871" max="14871" width="11.28515625" customWidth="1"/>
    <col min="14872" max="14872" width="19.85546875" customWidth="1"/>
    <col min="14873" max="14873" width="15.5703125" customWidth="1"/>
    <col min="14874" max="14874" width="17.7109375" customWidth="1"/>
    <col min="14875" max="14875" width="18.5703125" customWidth="1"/>
    <col min="14876" max="14876" width="18.85546875" customWidth="1"/>
    <col min="15110" max="15110" width="14.7109375" customWidth="1"/>
    <col min="15112" max="15112" width="19.85546875" customWidth="1"/>
    <col min="15113" max="15113" width="4.7109375" customWidth="1"/>
    <col min="15114" max="15114" width="5.7109375" customWidth="1"/>
    <col min="15115" max="15115" width="18.42578125" customWidth="1"/>
    <col min="15116" max="15116" width="13" customWidth="1"/>
    <col min="15117" max="15117" width="14.5703125" customWidth="1"/>
    <col min="15118" max="15118" width="10.5703125" customWidth="1"/>
    <col min="15119" max="15119" width="11.140625" customWidth="1"/>
    <col min="15120" max="15120" width="10.5703125" customWidth="1"/>
    <col min="15121" max="15121" width="15.42578125" customWidth="1"/>
    <col min="15122" max="15122" width="19.140625" customWidth="1"/>
    <col min="15123" max="15123" width="18.140625" customWidth="1"/>
    <col min="15124" max="15124" width="18" customWidth="1"/>
    <col min="15125" max="15125" width="18.85546875" customWidth="1"/>
    <col min="15126" max="15126" width="18.140625" customWidth="1"/>
    <col min="15127" max="15127" width="11.28515625" customWidth="1"/>
    <col min="15128" max="15128" width="19.85546875" customWidth="1"/>
    <col min="15129" max="15129" width="15.5703125" customWidth="1"/>
    <col min="15130" max="15130" width="17.7109375" customWidth="1"/>
    <col min="15131" max="15131" width="18.5703125" customWidth="1"/>
    <col min="15132" max="15132" width="18.85546875" customWidth="1"/>
    <col min="15366" max="15366" width="14.7109375" customWidth="1"/>
    <col min="15368" max="15368" width="19.85546875" customWidth="1"/>
    <col min="15369" max="15369" width="4.7109375" customWidth="1"/>
    <col min="15370" max="15370" width="5.7109375" customWidth="1"/>
    <col min="15371" max="15371" width="18.42578125" customWidth="1"/>
    <col min="15372" max="15372" width="13" customWidth="1"/>
    <col min="15373" max="15373" width="14.5703125" customWidth="1"/>
    <col min="15374" max="15374" width="10.5703125" customWidth="1"/>
    <col min="15375" max="15375" width="11.140625" customWidth="1"/>
    <col min="15376" max="15376" width="10.5703125" customWidth="1"/>
    <col min="15377" max="15377" width="15.42578125" customWidth="1"/>
    <col min="15378" max="15378" width="19.140625" customWidth="1"/>
    <col min="15379" max="15379" width="18.140625" customWidth="1"/>
    <col min="15380" max="15380" width="18" customWidth="1"/>
    <col min="15381" max="15381" width="18.85546875" customWidth="1"/>
    <col min="15382" max="15382" width="18.140625" customWidth="1"/>
    <col min="15383" max="15383" width="11.28515625" customWidth="1"/>
    <col min="15384" max="15384" width="19.85546875" customWidth="1"/>
    <col min="15385" max="15385" width="15.5703125" customWidth="1"/>
    <col min="15386" max="15386" width="17.7109375" customWidth="1"/>
    <col min="15387" max="15387" width="18.5703125" customWidth="1"/>
    <col min="15388" max="15388" width="18.85546875" customWidth="1"/>
    <col min="15622" max="15622" width="14.7109375" customWidth="1"/>
    <col min="15624" max="15624" width="19.85546875" customWidth="1"/>
    <col min="15625" max="15625" width="4.7109375" customWidth="1"/>
    <col min="15626" max="15626" width="5.7109375" customWidth="1"/>
    <col min="15627" max="15627" width="18.42578125" customWidth="1"/>
    <col min="15628" max="15628" width="13" customWidth="1"/>
    <col min="15629" max="15629" width="14.5703125" customWidth="1"/>
    <col min="15630" max="15630" width="10.5703125" customWidth="1"/>
    <col min="15631" max="15631" width="11.140625" customWidth="1"/>
    <col min="15632" max="15632" width="10.5703125" customWidth="1"/>
    <col min="15633" max="15633" width="15.42578125" customWidth="1"/>
    <col min="15634" max="15634" width="19.140625" customWidth="1"/>
    <col min="15635" max="15635" width="18.140625" customWidth="1"/>
    <col min="15636" max="15636" width="18" customWidth="1"/>
    <col min="15637" max="15637" width="18.85546875" customWidth="1"/>
    <col min="15638" max="15638" width="18.140625" customWidth="1"/>
    <col min="15639" max="15639" width="11.28515625" customWidth="1"/>
    <col min="15640" max="15640" width="19.85546875" customWidth="1"/>
    <col min="15641" max="15641" width="15.5703125" customWidth="1"/>
    <col min="15642" max="15642" width="17.7109375" customWidth="1"/>
    <col min="15643" max="15643" width="18.5703125" customWidth="1"/>
    <col min="15644" max="15644" width="18.85546875" customWidth="1"/>
    <col min="15878" max="15878" width="14.7109375" customWidth="1"/>
    <col min="15880" max="15880" width="19.85546875" customWidth="1"/>
    <col min="15881" max="15881" width="4.7109375" customWidth="1"/>
    <col min="15882" max="15882" width="5.7109375" customWidth="1"/>
    <col min="15883" max="15883" width="18.42578125" customWidth="1"/>
    <col min="15884" max="15884" width="13" customWidth="1"/>
    <col min="15885" max="15885" width="14.5703125" customWidth="1"/>
    <col min="15886" max="15886" width="10.5703125" customWidth="1"/>
    <col min="15887" max="15887" width="11.140625" customWidth="1"/>
    <col min="15888" max="15888" width="10.5703125" customWidth="1"/>
    <col min="15889" max="15889" width="15.42578125" customWidth="1"/>
    <col min="15890" max="15890" width="19.140625" customWidth="1"/>
    <col min="15891" max="15891" width="18.140625" customWidth="1"/>
    <col min="15892" max="15892" width="18" customWidth="1"/>
    <col min="15893" max="15893" width="18.85546875" customWidth="1"/>
    <col min="15894" max="15894" width="18.140625" customWidth="1"/>
    <col min="15895" max="15895" width="11.28515625" customWidth="1"/>
    <col min="15896" max="15896" width="19.85546875" customWidth="1"/>
    <col min="15897" max="15897" width="15.5703125" customWidth="1"/>
    <col min="15898" max="15898" width="17.7109375" customWidth="1"/>
    <col min="15899" max="15899" width="18.5703125" customWidth="1"/>
    <col min="15900" max="15900" width="18.85546875" customWidth="1"/>
    <col min="16134" max="16134" width="14.7109375" customWidth="1"/>
    <col min="16136" max="16136" width="19.85546875" customWidth="1"/>
    <col min="16137" max="16137" width="4.7109375" customWidth="1"/>
    <col min="16138" max="16138" width="5.7109375" customWidth="1"/>
    <col min="16139" max="16139" width="18.42578125" customWidth="1"/>
    <col min="16140" max="16140" width="13" customWidth="1"/>
    <col min="16141" max="16141" width="14.5703125" customWidth="1"/>
    <col min="16142" max="16142" width="10.5703125" customWidth="1"/>
    <col min="16143" max="16143" width="11.140625" customWidth="1"/>
    <col min="16144" max="16144" width="10.5703125" customWidth="1"/>
    <col min="16145" max="16145" width="15.42578125" customWidth="1"/>
    <col min="16146" max="16146" width="19.140625" customWidth="1"/>
    <col min="16147" max="16147" width="18.140625" customWidth="1"/>
    <col min="16148" max="16148" width="18" customWidth="1"/>
    <col min="16149" max="16149" width="18.85546875" customWidth="1"/>
    <col min="16150" max="16150" width="18.140625" customWidth="1"/>
    <col min="16151" max="16151" width="11.28515625" customWidth="1"/>
    <col min="16152" max="16152" width="19.85546875" customWidth="1"/>
    <col min="16153" max="16153" width="15.5703125" customWidth="1"/>
    <col min="16154" max="16154" width="17.7109375" customWidth="1"/>
    <col min="16155" max="16155" width="18.5703125" customWidth="1"/>
    <col min="16156" max="16156" width="18.85546875" customWidth="1"/>
  </cols>
  <sheetData>
    <row r="1" spans="1:31">
      <c r="B1" s="352" t="s">
        <v>131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53"/>
      <c r="N1" s="154"/>
      <c r="O1" s="154"/>
      <c r="P1" s="154"/>
      <c r="Q1" s="154"/>
      <c r="R1" s="154"/>
      <c r="S1" s="154"/>
      <c r="T1" s="154"/>
      <c r="U1" s="153"/>
      <c r="V1" s="154"/>
      <c r="W1" s="153"/>
      <c r="X1" s="153"/>
      <c r="Y1" s="154"/>
      <c r="Z1" s="155"/>
      <c r="AA1" s="154"/>
      <c r="AB1" s="156"/>
      <c r="AC1" s="157"/>
      <c r="AD1" s="157"/>
      <c r="AE1" s="157"/>
    </row>
    <row r="2" spans="1:31">
      <c r="B2" s="354" t="s">
        <v>132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157"/>
      <c r="N2" s="158"/>
      <c r="O2" s="158"/>
      <c r="P2" s="158"/>
      <c r="Q2" s="158"/>
      <c r="R2" s="158"/>
      <c r="S2" s="158"/>
      <c r="T2" s="158"/>
      <c r="U2" s="157"/>
      <c r="V2" s="158"/>
      <c r="W2" s="157"/>
      <c r="X2" s="157"/>
      <c r="Y2" s="158"/>
      <c r="Z2" s="159"/>
      <c r="AA2" s="158"/>
      <c r="AB2" s="160"/>
      <c r="AC2" s="157"/>
      <c r="AD2" s="157"/>
      <c r="AE2" s="157"/>
    </row>
    <row r="3" spans="1:31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57"/>
      <c r="N3" s="158"/>
      <c r="O3" s="158"/>
      <c r="P3" s="158"/>
      <c r="Q3" s="158"/>
      <c r="R3" s="158"/>
      <c r="S3" s="158"/>
      <c r="T3" s="158"/>
      <c r="U3" s="157"/>
      <c r="V3" s="158"/>
      <c r="W3" s="157"/>
      <c r="X3" s="157"/>
      <c r="Y3" s="158"/>
      <c r="Z3" s="159"/>
      <c r="AA3" s="158"/>
      <c r="AB3" s="157"/>
      <c r="AC3" s="157"/>
      <c r="AD3" s="157"/>
      <c r="AE3" s="157"/>
    </row>
    <row r="4" spans="1:31"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4"/>
      <c r="N4" s="165"/>
      <c r="O4" s="165"/>
      <c r="P4" s="165"/>
      <c r="Q4" s="165"/>
      <c r="R4" s="165"/>
      <c r="S4" s="165"/>
      <c r="T4" s="165"/>
      <c r="U4" s="164"/>
      <c r="V4" s="165"/>
      <c r="W4" s="164"/>
      <c r="X4" s="164"/>
      <c r="Y4" s="165"/>
      <c r="Z4" s="166"/>
      <c r="AA4" s="165"/>
      <c r="AB4" s="164"/>
      <c r="AC4" s="157"/>
      <c r="AD4" s="157"/>
      <c r="AE4" s="157"/>
    </row>
    <row r="5" spans="1:31">
      <c r="B5" s="167" t="s">
        <v>133</v>
      </c>
      <c r="C5" s="168"/>
      <c r="D5" s="163"/>
      <c r="E5" s="163"/>
      <c r="F5" s="163"/>
      <c r="G5" s="163"/>
      <c r="H5" s="163"/>
      <c r="I5" s="163"/>
      <c r="J5" s="163"/>
      <c r="K5" s="163"/>
      <c r="L5" s="163"/>
      <c r="M5" s="164"/>
      <c r="N5" s="165"/>
      <c r="O5" s="165"/>
      <c r="P5" s="165"/>
      <c r="Q5" s="165"/>
      <c r="R5" s="165"/>
      <c r="S5" s="165"/>
      <c r="T5" s="165"/>
      <c r="U5" s="164"/>
      <c r="V5" s="165"/>
      <c r="W5" s="164"/>
      <c r="X5" s="164"/>
      <c r="Y5" s="165"/>
      <c r="Z5" s="166"/>
      <c r="AA5" s="165"/>
      <c r="AB5" s="164"/>
      <c r="AC5" s="157"/>
      <c r="AD5" s="157"/>
      <c r="AE5" s="157"/>
    </row>
    <row r="6" spans="1:31" ht="28.5" customHeight="1">
      <c r="B6" s="169" t="s">
        <v>83</v>
      </c>
      <c r="C6" s="169"/>
      <c r="D6" s="161"/>
      <c r="E6" s="161"/>
      <c r="F6" s="161"/>
      <c r="G6" s="161"/>
      <c r="H6" s="161"/>
      <c r="I6" s="161"/>
      <c r="J6" s="161"/>
      <c r="K6" s="161"/>
      <c r="L6" s="161"/>
      <c r="M6" s="157"/>
      <c r="N6" s="158"/>
      <c r="O6" s="158"/>
      <c r="P6" s="158"/>
      <c r="Q6" s="158"/>
      <c r="R6" s="158"/>
      <c r="S6" s="158"/>
      <c r="T6" s="158"/>
      <c r="U6" s="157"/>
      <c r="V6" s="158"/>
      <c r="W6" s="157"/>
      <c r="X6" s="157"/>
      <c r="Y6" s="158"/>
      <c r="Z6" s="159"/>
      <c r="AA6" s="158"/>
      <c r="AB6" s="160"/>
      <c r="AC6" s="157"/>
      <c r="AD6" s="157"/>
      <c r="AE6" s="157"/>
    </row>
    <row r="7" spans="1:31" ht="15.75" thickBot="1">
      <c r="B7" s="356" t="s">
        <v>134</v>
      </c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157"/>
      <c r="N7" s="158"/>
      <c r="O7" s="158"/>
      <c r="P7" s="158"/>
      <c r="Q7" s="158"/>
      <c r="R7" s="158"/>
      <c r="S7" s="158"/>
      <c r="T7" s="158"/>
      <c r="U7" s="157"/>
      <c r="V7" s="158"/>
      <c r="W7" s="157"/>
      <c r="X7" s="157"/>
      <c r="Y7" s="158"/>
      <c r="Z7" s="159"/>
      <c r="AA7" s="158"/>
      <c r="AB7" s="160"/>
      <c r="AC7" s="157"/>
      <c r="AD7" s="157"/>
      <c r="AE7" s="157"/>
    </row>
    <row r="8" spans="1:31" ht="15.75" thickBot="1">
      <c r="B8" s="358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60"/>
      <c r="AC8" s="157"/>
      <c r="AD8" s="157"/>
      <c r="AE8" s="157"/>
    </row>
    <row r="9" spans="1:31" s="151" customFormat="1" ht="24" thickBot="1">
      <c r="A9" s="150"/>
      <c r="B9" s="361" t="s">
        <v>135</v>
      </c>
      <c r="C9" s="361"/>
      <c r="D9" s="362" t="s">
        <v>0</v>
      </c>
      <c r="E9" s="363"/>
      <c r="F9" s="363"/>
      <c r="G9" s="363"/>
      <c r="H9" s="363"/>
      <c r="I9" s="363"/>
      <c r="J9" s="363"/>
      <c r="K9" s="363"/>
      <c r="L9" s="361" t="s">
        <v>136</v>
      </c>
      <c r="M9" s="361" t="s">
        <v>137</v>
      </c>
      <c r="N9" s="362" t="s">
        <v>138</v>
      </c>
      <c r="O9" s="362"/>
      <c r="P9" s="362"/>
      <c r="Q9" s="362" t="s">
        <v>139</v>
      </c>
      <c r="R9" s="362"/>
      <c r="S9" s="170"/>
      <c r="T9" s="362" t="s">
        <v>1</v>
      </c>
      <c r="U9" s="362"/>
      <c r="V9" s="362"/>
      <c r="W9" s="362"/>
      <c r="X9" s="362"/>
      <c r="Y9" s="362"/>
      <c r="Z9" s="362"/>
      <c r="AA9" s="362"/>
      <c r="AB9" s="362"/>
      <c r="AC9" s="164"/>
      <c r="AD9" s="164"/>
      <c r="AE9" s="164"/>
    </row>
    <row r="10" spans="1:31" s="152" customFormat="1" ht="75.75" thickBot="1">
      <c r="A10" s="184" t="s">
        <v>37</v>
      </c>
      <c r="B10" s="361"/>
      <c r="C10" s="361"/>
      <c r="D10" s="364" t="s">
        <v>140</v>
      </c>
      <c r="E10" s="365"/>
      <c r="F10" s="171" t="s">
        <v>141</v>
      </c>
      <c r="G10" s="171" t="s">
        <v>142</v>
      </c>
      <c r="H10" s="171" t="s">
        <v>143</v>
      </c>
      <c r="I10" s="171" t="s">
        <v>144</v>
      </c>
      <c r="J10" s="171" t="s">
        <v>145</v>
      </c>
      <c r="K10" s="171" t="s">
        <v>146</v>
      </c>
      <c r="L10" s="361"/>
      <c r="M10" s="361"/>
      <c r="N10" s="172" t="s">
        <v>147</v>
      </c>
      <c r="O10" s="172" t="s">
        <v>148</v>
      </c>
      <c r="P10" s="172" t="s">
        <v>149</v>
      </c>
      <c r="Q10" s="172" t="s">
        <v>150</v>
      </c>
      <c r="R10" s="172" t="s">
        <v>151</v>
      </c>
      <c r="S10" s="173" t="s">
        <v>152</v>
      </c>
      <c r="T10" s="172" t="s">
        <v>153</v>
      </c>
      <c r="U10" s="171" t="s">
        <v>146</v>
      </c>
      <c r="V10" s="172" t="s">
        <v>154</v>
      </c>
      <c r="W10" s="171" t="s">
        <v>155</v>
      </c>
      <c r="X10" s="171" t="s">
        <v>156</v>
      </c>
      <c r="Y10" s="172" t="s">
        <v>157</v>
      </c>
      <c r="Z10" s="174" t="s">
        <v>158</v>
      </c>
      <c r="AA10" s="172" t="s">
        <v>159</v>
      </c>
      <c r="AB10" s="171" t="s">
        <v>160</v>
      </c>
      <c r="AC10" s="157"/>
      <c r="AD10" s="157"/>
      <c r="AE10" s="157"/>
    </row>
    <row r="11" spans="1:31" s="152" customFormat="1" ht="24" thickBot="1">
      <c r="A11" s="366">
        <v>1</v>
      </c>
      <c r="B11" s="367" t="s">
        <v>161</v>
      </c>
      <c r="C11" s="368"/>
      <c r="D11" s="371" t="s">
        <v>226</v>
      </c>
      <c r="E11" s="372"/>
      <c r="F11" s="361"/>
      <c r="G11" s="361"/>
      <c r="H11" s="375">
        <v>8212000</v>
      </c>
      <c r="I11" s="376" t="s">
        <v>162</v>
      </c>
      <c r="J11" s="377" t="s">
        <v>163</v>
      </c>
      <c r="K11" s="175" t="s">
        <v>3</v>
      </c>
      <c r="L11" s="375" t="s">
        <v>164</v>
      </c>
      <c r="M11" s="376" t="s">
        <v>165</v>
      </c>
      <c r="N11" s="176">
        <v>44573</v>
      </c>
      <c r="O11" s="176">
        <v>44608</v>
      </c>
      <c r="P11" s="176">
        <v>44622</v>
      </c>
      <c r="Q11" s="176">
        <v>44664</v>
      </c>
      <c r="R11" s="176">
        <v>44678</v>
      </c>
      <c r="S11" s="176">
        <v>44685</v>
      </c>
      <c r="T11" s="176">
        <v>44694</v>
      </c>
      <c r="U11" s="175" t="s">
        <v>3</v>
      </c>
      <c r="V11" s="176">
        <v>44727</v>
      </c>
      <c r="W11" s="175"/>
      <c r="X11" s="177">
        <v>8212000</v>
      </c>
      <c r="Y11" s="176">
        <v>44755</v>
      </c>
      <c r="Z11" s="178">
        <v>44783</v>
      </c>
      <c r="AA11" s="176">
        <v>44839</v>
      </c>
      <c r="AB11" s="179"/>
      <c r="AC11" s="157"/>
      <c r="AD11" s="157"/>
      <c r="AE11" s="157"/>
    </row>
    <row r="12" spans="1:31" s="152" customFormat="1" ht="24" thickBot="1">
      <c r="A12" s="366"/>
      <c r="B12" s="369"/>
      <c r="C12" s="370"/>
      <c r="D12" s="373"/>
      <c r="E12" s="374"/>
      <c r="F12" s="361"/>
      <c r="G12" s="361"/>
      <c r="H12" s="375"/>
      <c r="I12" s="376"/>
      <c r="J12" s="377"/>
      <c r="K12" s="180" t="s">
        <v>7</v>
      </c>
      <c r="L12" s="375"/>
      <c r="M12" s="376"/>
      <c r="N12" s="176"/>
      <c r="O12" s="176"/>
      <c r="P12" s="176"/>
      <c r="Q12" s="176"/>
      <c r="R12" s="176"/>
      <c r="S12" s="176"/>
      <c r="T12" s="176"/>
      <c r="U12" s="180" t="s">
        <v>7</v>
      </c>
      <c r="V12" s="176"/>
      <c r="W12" s="180"/>
      <c r="X12" s="177"/>
      <c r="Y12" s="181"/>
      <c r="Z12" s="182"/>
      <c r="AA12" s="176"/>
      <c r="AB12" s="183"/>
      <c r="AC12" s="157"/>
      <c r="AD12" s="157"/>
      <c r="AE12" s="157"/>
    </row>
    <row r="13" spans="1:31" s="152" customFormat="1" ht="24" thickBot="1">
      <c r="A13" s="366">
        <v>2</v>
      </c>
      <c r="B13" s="367" t="s">
        <v>166</v>
      </c>
      <c r="C13" s="368"/>
      <c r="D13" s="371" t="s">
        <v>227</v>
      </c>
      <c r="E13" s="372"/>
      <c r="F13" s="361"/>
      <c r="G13" s="361"/>
      <c r="H13" s="375">
        <v>36940000</v>
      </c>
      <c r="I13" s="376" t="s">
        <v>167</v>
      </c>
      <c r="J13" s="377" t="s">
        <v>163</v>
      </c>
      <c r="K13" s="175" t="s">
        <v>3</v>
      </c>
      <c r="L13" s="375" t="s">
        <v>164</v>
      </c>
      <c r="M13" s="376" t="s">
        <v>168</v>
      </c>
      <c r="N13" s="176">
        <v>44578</v>
      </c>
      <c r="O13" s="176">
        <v>44621</v>
      </c>
      <c r="P13" s="176">
        <v>44634</v>
      </c>
      <c r="Q13" s="176">
        <v>44676</v>
      </c>
      <c r="R13" s="176">
        <v>44690</v>
      </c>
      <c r="S13" s="176">
        <v>44695</v>
      </c>
      <c r="T13" s="176">
        <v>44725</v>
      </c>
      <c r="U13" s="175" t="s">
        <v>3</v>
      </c>
      <c r="V13" s="176">
        <v>44746</v>
      </c>
      <c r="W13" s="175"/>
      <c r="X13" s="177">
        <v>36940000</v>
      </c>
      <c r="Y13" s="176">
        <v>44790</v>
      </c>
      <c r="Z13" s="178">
        <v>44818</v>
      </c>
      <c r="AA13" s="176">
        <v>44879</v>
      </c>
      <c r="AB13" s="179"/>
      <c r="AC13" s="157"/>
      <c r="AD13" s="157"/>
      <c r="AE13" s="157"/>
    </row>
    <row r="14" spans="1:31" s="152" customFormat="1" ht="24" thickBot="1">
      <c r="A14" s="366"/>
      <c r="B14" s="369"/>
      <c r="C14" s="370"/>
      <c r="D14" s="373"/>
      <c r="E14" s="374"/>
      <c r="F14" s="361"/>
      <c r="G14" s="361"/>
      <c r="H14" s="375"/>
      <c r="I14" s="376"/>
      <c r="J14" s="377"/>
      <c r="K14" s="180" t="s">
        <v>7</v>
      </c>
      <c r="L14" s="375"/>
      <c r="M14" s="376"/>
      <c r="N14" s="176"/>
      <c r="O14" s="176"/>
      <c r="P14" s="176"/>
      <c r="Q14" s="176"/>
      <c r="R14" s="176"/>
      <c r="S14" s="176"/>
      <c r="T14" s="176"/>
      <c r="U14" s="180" t="s">
        <v>7</v>
      </c>
      <c r="V14" s="176"/>
      <c r="W14" s="180"/>
      <c r="X14" s="177"/>
      <c r="Y14" s="181"/>
      <c r="Z14" s="182"/>
      <c r="AA14" s="176"/>
      <c r="AB14" s="183"/>
      <c r="AC14" s="157"/>
      <c r="AD14" s="157"/>
      <c r="AE14" s="157"/>
    </row>
    <row r="15" spans="1:31" s="152" customFormat="1" ht="24" thickBot="1">
      <c r="A15" s="366">
        <v>3</v>
      </c>
      <c r="B15" s="367" t="s">
        <v>169</v>
      </c>
      <c r="C15" s="368"/>
      <c r="D15" s="371" t="s">
        <v>228</v>
      </c>
      <c r="E15" s="372"/>
      <c r="F15" s="361"/>
      <c r="G15" s="361"/>
      <c r="H15" s="375">
        <v>4500000</v>
      </c>
      <c r="I15" s="376" t="s">
        <v>162</v>
      </c>
      <c r="J15" s="377" t="s">
        <v>163</v>
      </c>
      <c r="K15" s="175" t="s">
        <v>3</v>
      </c>
      <c r="L15" s="375" t="s">
        <v>164</v>
      </c>
      <c r="M15" s="376" t="s">
        <v>168</v>
      </c>
      <c r="N15" s="176">
        <v>44585</v>
      </c>
      <c r="O15" s="176">
        <v>44624</v>
      </c>
      <c r="P15" s="176">
        <v>44638</v>
      </c>
      <c r="Q15" s="176">
        <v>44680</v>
      </c>
      <c r="R15" s="176">
        <v>44694</v>
      </c>
      <c r="S15" s="176">
        <v>44701</v>
      </c>
      <c r="T15" s="176">
        <v>44732</v>
      </c>
      <c r="U15" s="175" t="s">
        <v>3</v>
      </c>
      <c r="V15" s="176">
        <v>44750</v>
      </c>
      <c r="W15" s="175"/>
      <c r="X15" s="177">
        <v>4500000</v>
      </c>
      <c r="Y15" s="176">
        <v>44795</v>
      </c>
      <c r="Z15" s="178">
        <v>44816</v>
      </c>
      <c r="AA15" s="176">
        <v>44879</v>
      </c>
      <c r="AB15" s="179"/>
      <c r="AC15" s="157"/>
      <c r="AD15" s="157"/>
      <c r="AE15" s="157"/>
    </row>
    <row r="16" spans="1:31" s="152" customFormat="1" ht="24" thickBot="1">
      <c r="A16" s="366"/>
      <c r="B16" s="369"/>
      <c r="C16" s="370"/>
      <c r="D16" s="373"/>
      <c r="E16" s="374"/>
      <c r="F16" s="361"/>
      <c r="G16" s="361"/>
      <c r="H16" s="375"/>
      <c r="I16" s="376"/>
      <c r="J16" s="377"/>
      <c r="K16" s="180" t="s">
        <v>7</v>
      </c>
      <c r="L16" s="375"/>
      <c r="M16" s="376"/>
      <c r="N16" s="176"/>
      <c r="O16" s="176"/>
      <c r="P16" s="176"/>
      <c r="Q16" s="176"/>
      <c r="R16" s="176"/>
      <c r="S16" s="176"/>
      <c r="T16" s="176"/>
      <c r="U16" s="180" t="s">
        <v>7</v>
      </c>
      <c r="V16" s="176"/>
      <c r="W16" s="180"/>
      <c r="X16" s="177"/>
      <c r="Y16" s="181"/>
      <c r="Z16" s="182"/>
      <c r="AA16" s="176"/>
      <c r="AB16" s="183"/>
      <c r="AC16" s="157"/>
      <c r="AD16" s="157"/>
      <c r="AE16" s="157"/>
    </row>
    <row r="17" spans="1:31" s="152" customFormat="1" ht="24" thickBot="1">
      <c r="A17" s="366">
        <v>4</v>
      </c>
      <c r="B17" s="367" t="s">
        <v>170</v>
      </c>
      <c r="C17" s="368"/>
      <c r="D17" s="371" t="s">
        <v>229</v>
      </c>
      <c r="E17" s="372"/>
      <c r="F17" s="361"/>
      <c r="G17" s="361"/>
      <c r="H17" s="375">
        <v>8649270</v>
      </c>
      <c r="I17" s="376" t="s">
        <v>171</v>
      </c>
      <c r="J17" s="377" t="s">
        <v>163</v>
      </c>
      <c r="K17" s="175" t="s">
        <v>3</v>
      </c>
      <c r="L17" s="375" t="s">
        <v>164</v>
      </c>
      <c r="M17" s="376" t="s">
        <v>168</v>
      </c>
      <c r="N17" s="176">
        <v>44614</v>
      </c>
      <c r="O17" s="176">
        <v>44623</v>
      </c>
      <c r="P17" s="176">
        <v>44666</v>
      </c>
      <c r="Q17" s="176">
        <v>44678</v>
      </c>
      <c r="R17" s="176">
        <v>44722</v>
      </c>
      <c r="S17" s="176">
        <v>44729</v>
      </c>
      <c r="T17" s="176">
        <v>44760</v>
      </c>
      <c r="U17" s="175" t="s">
        <v>3</v>
      </c>
      <c r="V17" s="176">
        <v>44778</v>
      </c>
      <c r="W17" s="175"/>
      <c r="X17" s="177">
        <v>8694270</v>
      </c>
      <c r="Y17" s="176">
        <v>44824</v>
      </c>
      <c r="Z17" s="178">
        <v>44844</v>
      </c>
      <c r="AA17" s="176">
        <v>44905</v>
      </c>
      <c r="AB17" s="179"/>
      <c r="AC17" s="157"/>
      <c r="AD17" s="157"/>
      <c r="AE17" s="157"/>
    </row>
    <row r="18" spans="1:31" s="152" customFormat="1" ht="24" thickBot="1">
      <c r="A18" s="366"/>
      <c r="B18" s="369"/>
      <c r="C18" s="370"/>
      <c r="D18" s="373"/>
      <c r="E18" s="374"/>
      <c r="F18" s="361"/>
      <c r="G18" s="361"/>
      <c r="H18" s="375"/>
      <c r="I18" s="376"/>
      <c r="J18" s="377"/>
      <c r="K18" s="180" t="s">
        <v>7</v>
      </c>
      <c r="L18" s="375"/>
      <c r="M18" s="376"/>
      <c r="N18" s="176"/>
      <c r="O18" s="176"/>
      <c r="P18" s="176"/>
      <c r="Q18" s="176"/>
      <c r="R18" s="176"/>
      <c r="S18" s="176"/>
      <c r="T18" s="176"/>
      <c r="U18" s="180" t="s">
        <v>7</v>
      </c>
      <c r="V18" s="176"/>
      <c r="W18" s="180"/>
      <c r="X18" s="177"/>
      <c r="Y18" s="181"/>
      <c r="Z18" s="182"/>
      <c r="AA18" s="176"/>
      <c r="AB18" s="183"/>
      <c r="AC18" s="157"/>
      <c r="AD18" s="157"/>
      <c r="AE18" s="157"/>
    </row>
    <row r="19" spans="1:31" ht="15.75" thickBot="1">
      <c r="A19" s="366">
        <v>5</v>
      </c>
      <c r="B19" s="367" t="s">
        <v>172</v>
      </c>
      <c r="C19" s="368"/>
      <c r="D19" s="371" t="s">
        <v>230</v>
      </c>
      <c r="E19" s="372"/>
      <c r="F19" s="361"/>
      <c r="G19" s="361"/>
      <c r="H19" s="375">
        <v>13300000</v>
      </c>
      <c r="I19" s="376" t="s">
        <v>171</v>
      </c>
      <c r="J19" s="377" t="s">
        <v>163</v>
      </c>
      <c r="K19" s="175" t="s">
        <v>3</v>
      </c>
      <c r="L19" s="375" t="s">
        <v>164</v>
      </c>
      <c r="M19" s="376" t="s">
        <v>168</v>
      </c>
      <c r="N19" s="176">
        <v>44616</v>
      </c>
      <c r="O19" s="176">
        <v>44624</v>
      </c>
      <c r="P19" s="176">
        <v>44669</v>
      </c>
      <c r="Q19" s="176">
        <v>44680</v>
      </c>
      <c r="R19" s="176">
        <v>44725</v>
      </c>
      <c r="S19" s="176">
        <v>44732</v>
      </c>
      <c r="T19" s="176">
        <v>44762</v>
      </c>
      <c r="U19" s="175" t="s">
        <v>3</v>
      </c>
      <c r="V19" s="176">
        <v>44781</v>
      </c>
      <c r="W19" s="175"/>
      <c r="X19" s="177">
        <v>13300000</v>
      </c>
      <c r="Y19" s="176">
        <v>44826</v>
      </c>
      <c r="Z19" s="178">
        <v>44846</v>
      </c>
      <c r="AA19" s="176">
        <v>44909</v>
      </c>
      <c r="AB19" s="179"/>
      <c r="AC19" s="157"/>
      <c r="AD19" s="157"/>
      <c r="AE19" s="157"/>
    </row>
    <row r="20" spans="1:31" ht="15.75" thickBot="1">
      <c r="A20" s="366"/>
      <c r="B20" s="369"/>
      <c r="C20" s="370"/>
      <c r="D20" s="373"/>
      <c r="E20" s="374"/>
      <c r="F20" s="361"/>
      <c r="G20" s="361"/>
      <c r="H20" s="375"/>
      <c r="I20" s="376"/>
      <c r="J20" s="377"/>
      <c r="K20" s="180" t="s">
        <v>7</v>
      </c>
      <c r="L20" s="375"/>
      <c r="M20" s="376"/>
      <c r="N20" s="176"/>
      <c r="O20" s="176"/>
      <c r="P20" s="176"/>
      <c r="Q20" s="176"/>
      <c r="R20" s="176"/>
      <c r="S20" s="176"/>
      <c r="T20" s="176"/>
      <c r="U20" s="180" t="s">
        <v>7</v>
      </c>
      <c r="V20" s="176"/>
      <c r="W20" s="180"/>
      <c r="X20" s="177"/>
      <c r="Y20" s="181"/>
      <c r="Z20" s="182"/>
      <c r="AA20" s="176"/>
      <c r="AB20" s="183"/>
      <c r="AC20" s="157"/>
      <c r="AD20" s="157"/>
      <c r="AE20" s="157"/>
    </row>
    <row r="21" spans="1:31"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8"/>
      <c r="O21" s="158"/>
      <c r="P21" s="158"/>
      <c r="Q21" s="158"/>
      <c r="R21" s="158"/>
      <c r="S21" s="158"/>
      <c r="T21" s="158"/>
      <c r="U21" s="157"/>
      <c r="V21" s="158"/>
      <c r="W21" s="157"/>
      <c r="X21" s="157"/>
      <c r="Y21" s="158"/>
      <c r="Z21" s="159"/>
      <c r="AA21" s="158"/>
      <c r="AB21" s="157"/>
      <c r="AC21" s="157"/>
      <c r="AD21" s="157"/>
      <c r="AE21" s="157"/>
    </row>
    <row r="22" spans="1:31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8"/>
      <c r="O22" s="158"/>
      <c r="P22" s="158"/>
      <c r="Q22" s="158"/>
      <c r="R22" s="158"/>
      <c r="S22" s="158"/>
      <c r="T22" s="158"/>
      <c r="U22" s="157"/>
      <c r="V22" s="158"/>
      <c r="W22" s="157"/>
      <c r="X22" s="157"/>
      <c r="Y22" s="158"/>
      <c r="Z22" s="159"/>
      <c r="AA22" s="158"/>
      <c r="AB22" s="157"/>
      <c r="AC22" s="157"/>
      <c r="AD22" s="157"/>
      <c r="AE22" s="157"/>
    </row>
    <row r="23" spans="1:31"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8"/>
      <c r="O23" s="158"/>
      <c r="P23" s="158"/>
      <c r="Q23" s="158"/>
      <c r="R23" s="158"/>
      <c r="S23" s="158"/>
      <c r="T23" s="158"/>
      <c r="U23" s="157"/>
      <c r="V23" s="158"/>
      <c r="W23" s="157"/>
      <c r="X23" s="157"/>
      <c r="Y23" s="158"/>
      <c r="Z23" s="159"/>
      <c r="AA23" s="158"/>
      <c r="AB23" s="157"/>
      <c r="AC23" s="157"/>
      <c r="AD23" s="157"/>
      <c r="AE23" s="157"/>
    </row>
    <row r="24" spans="1:31"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8"/>
      <c r="O24" s="158"/>
      <c r="P24" s="158"/>
      <c r="Q24" s="158"/>
      <c r="R24" s="158"/>
      <c r="S24" s="158"/>
      <c r="T24" s="158"/>
      <c r="U24" s="157"/>
      <c r="V24" s="158"/>
      <c r="W24" s="157"/>
      <c r="X24" s="157"/>
      <c r="Y24" s="158"/>
      <c r="Z24" s="159"/>
      <c r="AA24" s="158"/>
      <c r="AB24" s="157"/>
      <c r="AC24" s="157"/>
      <c r="AD24" s="157"/>
      <c r="AE24" s="157"/>
    </row>
    <row r="25" spans="1:31"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8"/>
      <c r="O25" s="158"/>
      <c r="P25" s="158"/>
      <c r="Q25" s="158"/>
      <c r="R25" s="158"/>
      <c r="S25" s="158"/>
      <c r="T25" s="158"/>
      <c r="U25" s="157"/>
      <c r="V25" s="158"/>
      <c r="W25" s="157"/>
      <c r="X25" s="157"/>
      <c r="Y25" s="158"/>
      <c r="Z25" s="159"/>
      <c r="AA25" s="158"/>
      <c r="AB25" s="157"/>
      <c r="AC25" s="157"/>
      <c r="AD25" s="157"/>
      <c r="AE25" s="157"/>
    </row>
  </sheetData>
  <mergeCells count="62">
    <mergeCell ref="A19:A20"/>
    <mergeCell ref="B19:C20"/>
    <mergeCell ref="D19:E20"/>
    <mergeCell ref="F19:F20"/>
    <mergeCell ref="G19:G20"/>
    <mergeCell ref="H17:H18"/>
    <mergeCell ref="I17:I18"/>
    <mergeCell ref="J17:J18"/>
    <mergeCell ref="L19:L20"/>
    <mergeCell ref="M19:M20"/>
    <mergeCell ref="L17:L18"/>
    <mergeCell ref="M17:M18"/>
    <mergeCell ref="H19:H20"/>
    <mergeCell ref="I19:I20"/>
    <mergeCell ref="J19:J20"/>
    <mergeCell ref="A17:A18"/>
    <mergeCell ref="B17:C18"/>
    <mergeCell ref="D17:E18"/>
    <mergeCell ref="F17:F18"/>
    <mergeCell ref="G17:G18"/>
    <mergeCell ref="H15:H16"/>
    <mergeCell ref="I15:I16"/>
    <mergeCell ref="J15:J16"/>
    <mergeCell ref="L15:L16"/>
    <mergeCell ref="M15:M16"/>
    <mergeCell ref="A15:A16"/>
    <mergeCell ref="B15:C16"/>
    <mergeCell ref="D15:E16"/>
    <mergeCell ref="F15:F16"/>
    <mergeCell ref="G15:G16"/>
    <mergeCell ref="H13:H14"/>
    <mergeCell ref="I13:I14"/>
    <mergeCell ref="J13:J14"/>
    <mergeCell ref="L13:L14"/>
    <mergeCell ref="M13:M14"/>
    <mergeCell ref="A13:A14"/>
    <mergeCell ref="B13:C14"/>
    <mergeCell ref="D13:E14"/>
    <mergeCell ref="F13:F14"/>
    <mergeCell ref="G13:G14"/>
    <mergeCell ref="H11:H12"/>
    <mergeCell ref="I11:I12"/>
    <mergeCell ref="J11:J12"/>
    <mergeCell ref="L11:L12"/>
    <mergeCell ref="M11:M12"/>
    <mergeCell ref="A11:A12"/>
    <mergeCell ref="B11:C12"/>
    <mergeCell ref="D11:E12"/>
    <mergeCell ref="F11:F12"/>
    <mergeCell ref="G11:G12"/>
    <mergeCell ref="B1:L1"/>
    <mergeCell ref="B2:L2"/>
    <mergeCell ref="B7:L7"/>
    <mergeCell ref="B8:AB8"/>
    <mergeCell ref="B9:C10"/>
    <mergeCell ref="D9:K9"/>
    <mergeCell ref="L9:L10"/>
    <mergeCell ref="M9:M10"/>
    <mergeCell ref="N9:P9"/>
    <mergeCell ref="Q9:R9"/>
    <mergeCell ref="T9:AB9"/>
    <mergeCell ref="D10:E10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8"/>
  <sheetViews>
    <sheetView workbookViewId="0">
      <selection activeCell="Z21" sqref="Z21"/>
    </sheetView>
  </sheetViews>
  <sheetFormatPr defaultRowHeight="15.75"/>
  <cols>
    <col min="1" max="1" width="2.85546875" style="186" customWidth="1"/>
    <col min="2" max="2" width="4.85546875" style="185" customWidth="1"/>
    <col min="3" max="3" width="9.85546875" style="186" customWidth="1"/>
    <col min="4" max="4" width="32.28515625" style="187" customWidth="1"/>
    <col min="5" max="5" width="9.5703125" style="186" customWidth="1"/>
    <col min="6" max="6" width="22.140625" style="186" customWidth="1"/>
    <col min="7" max="7" width="9.5703125" style="186" customWidth="1"/>
    <col min="8" max="8" width="12.140625" style="186" customWidth="1"/>
    <col min="9" max="9" width="21.42578125" style="188" customWidth="1"/>
    <col min="10" max="10" width="13.42578125" style="186" customWidth="1"/>
    <col min="11" max="11" width="10.42578125" style="186" customWidth="1"/>
    <col min="12" max="12" width="15" style="186" customWidth="1"/>
    <col min="13" max="13" width="9.28515625" style="186" customWidth="1"/>
    <col min="14" max="14" width="12" style="186" customWidth="1"/>
    <col min="15" max="15" width="13.28515625" style="189" customWidth="1"/>
    <col min="16" max="16" width="11.5703125" style="190" customWidth="1"/>
    <col min="17" max="17" width="12.28515625" style="189" customWidth="1"/>
    <col min="18" max="18" width="11" style="189" customWidth="1"/>
    <col min="19" max="19" width="15.42578125" style="189" customWidth="1"/>
    <col min="20" max="20" width="13.5703125" style="186" customWidth="1"/>
    <col min="21" max="21" width="11.85546875" style="189" customWidth="1"/>
    <col min="22" max="22" width="12.42578125" style="186" customWidth="1"/>
    <col min="23" max="23" width="15.7109375" style="191" customWidth="1"/>
    <col min="24" max="24" width="10" style="189" customWidth="1"/>
    <col min="25" max="26" width="11.140625" style="189" customWidth="1"/>
    <col min="27" max="27" width="13.42578125" style="186" customWidth="1"/>
    <col min="28" max="28" width="16.5703125" style="186" customWidth="1"/>
    <col min="29" max="261" width="9.140625" style="186"/>
    <col min="262" max="262" width="9.85546875" style="186" customWidth="1"/>
    <col min="263" max="263" width="41.140625" style="186" customWidth="1"/>
    <col min="264" max="264" width="9.5703125" style="186" customWidth="1"/>
    <col min="265" max="265" width="27.42578125" style="186" customWidth="1"/>
    <col min="266" max="266" width="16.28515625" style="186" customWidth="1"/>
    <col min="267" max="267" width="9.7109375" style="186" customWidth="1"/>
    <col min="268" max="268" width="37.7109375" style="186" customWidth="1"/>
    <col min="269" max="269" width="24" style="186" customWidth="1"/>
    <col min="270" max="270" width="19" style="186" customWidth="1"/>
    <col min="271" max="271" width="14.140625" style="186" customWidth="1"/>
    <col min="272" max="273" width="12.5703125" style="186" customWidth="1"/>
    <col min="274" max="274" width="20" style="186" customWidth="1"/>
    <col min="275" max="275" width="20.5703125" style="186" customWidth="1"/>
    <col min="276" max="276" width="22.28515625" style="186" customWidth="1"/>
    <col min="277" max="277" width="21.140625" style="186" customWidth="1"/>
    <col min="278" max="278" width="19.85546875" style="186" customWidth="1"/>
    <col min="279" max="279" width="29.28515625" style="186" customWidth="1"/>
    <col min="280" max="280" width="24.85546875" style="186" customWidth="1"/>
    <col min="281" max="281" width="18.85546875" style="186" customWidth="1"/>
    <col min="282" max="282" width="35.140625" style="186" customWidth="1"/>
    <col min="283" max="283" width="42.7109375" style="186" customWidth="1"/>
    <col min="284" max="284" width="30.28515625" style="186" customWidth="1"/>
    <col min="285" max="517" width="9.140625" style="186"/>
    <col min="518" max="518" width="9.85546875" style="186" customWidth="1"/>
    <col min="519" max="519" width="41.140625" style="186" customWidth="1"/>
    <col min="520" max="520" width="9.5703125" style="186" customWidth="1"/>
    <col min="521" max="521" width="27.42578125" style="186" customWidth="1"/>
    <col min="522" max="522" width="16.28515625" style="186" customWidth="1"/>
    <col min="523" max="523" width="9.7109375" style="186" customWidth="1"/>
    <col min="524" max="524" width="37.7109375" style="186" customWidth="1"/>
    <col min="525" max="525" width="24" style="186" customWidth="1"/>
    <col min="526" max="526" width="19" style="186" customWidth="1"/>
    <col min="527" max="527" width="14.140625" style="186" customWidth="1"/>
    <col min="528" max="529" width="12.5703125" style="186" customWidth="1"/>
    <col min="530" max="530" width="20" style="186" customWidth="1"/>
    <col min="531" max="531" width="20.5703125" style="186" customWidth="1"/>
    <col min="532" max="532" width="22.28515625" style="186" customWidth="1"/>
    <col min="533" max="533" width="21.140625" style="186" customWidth="1"/>
    <col min="534" max="534" width="19.85546875" style="186" customWidth="1"/>
    <col min="535" max="535" width="29.28515625" style="186" customWidth="1"/>
    <col min="536" max="536" width="24.85546875" style="186" customWidth="1"/>
    <col min="537" max="537" width="18.85546875" style="186" customWidth="1"/>
    <col min="538" max="538" width="35.140625" style="186" customWidth="1"/>
    <col min="539" max="539" width="42.7109375" style="186" customWidth="1"/>
    <col min="540" max="540" width="30.28515625" style="186" customWidth="1"/>
    <col min="541" max="773" width="9.140625" style="186"/>
    <col min="774" max="774" width="9.85546875" style="186" customWidth="1"/>
    <col min="775" max="775" width="41.140625" style="186" customWidth="1"/>
    <col min="776" max="776" width="9.5703125" style="186" customWidth="1"/>
    <col min="777" max="777" width="27.42578125" style="186" customWidth="1"/>
    <col min="778" max="778" width="16.28515625" style="186" customWidth="1"/>
    <col min="779" max="779" width="9.7109375" style="186" customWidth="1"/>
    <col min="780" max="780" width="37.7109375" style="186" customWidth="1"/>
    <col min="781" max="781" width="24" style="186" customWidth="1"/>
    <col min="782" max="782" width="19" style="186" customWidth="1"/>
    <col min="783" max="783" width="14.140625" style="186" customWidth="1"/>
    <col min="784" max="785" width="12.5703125" style="186" customWidth="1"/>
    <col min="786" max="786" width="20" style="186" customWidth="1"/>
    <col min="787" max="787" width="20.5703125" style="186" customWidth="1"/>
    <col min="788" max="788" width="22.28515625" style="186" customWidth="1"/>
    <col min="789" max="789" width="21.140625" style="186" customWidth="1"/>
    <col min="790" max="790" width="19.85546875" style="186" customWidth="1"/>
    <col min="791" max="791" width="29.28515625" style="186" customWidth="1"/>
    <col min="792" max="792" width="24.85546875" style="186" customWidth="1"/>
    <col min="793" max="793" width="18.85546875" style="186" customWidth="1"/>
    <col min="794" max="794" width="35.140625" style="186" customWidth="1"/>
    <col min="795" max="795" width="42.7109375" style="186" customWidth="1"/>
    <col min="796" max="796" width="30.28515625" style="186" customWidth="1"/>
    <col min="797" max="1029" width="9.140625" style="186"/>
    <col min="1030" max="1030" width="9.85546875" style="186" customWidth="1"/>
    <col min="1031" max="1031" width="41.140625" style="186" customWidth="1"/>
    <col min="1032" max="1032" width="9.5703125" style="186" customWidth="1"/>
    <col min="1033" max="1033" width="27.42578125" style="186" customWidth="1"/>
    <col min="1034" max="1034" width="16.28515625" style="186" customWidth="1"/>
    <col min="1035" max="1035" width="9.7109375" style="186" customWidth="1"/>
    <col min="1036" max="1036" width="37.7109375" style="186" customWidth="1"/>
    <col min="1037" max="1037" width="24" style="186" customWidth="1"/>
    <col min="1038" max="1038" width="19" style="186" customWidth="1"/>
    <col min="1039" max="1039" width="14.140625" style="186" customWidth="1"/>
    <col min="1040" max="1041" width="12.5703125" style="186" customWidth="1"/>
    <col min="1042" max="1042" width="20" style="186" customWidth="1"/>
    <col min="1043" max="1043" width="20.5703125" style="186" customWidth="1"/>
    <col min="1044" max="1044" width="22.28515625" style="186" customWidth="1"/>
    <col min="1045" max="1045" width="21.140625" style="186" customWidth="1"/>
    <col min="1046" max="1046" width="19.85546875" style="186" customWidth="1"/>
    <col min="1047" max="1047" width="29.28515625" style="186" customWidth="1"/>
    <col min="1048" max="1048" width="24.85546875" style="186" customWidth="1"/>
    <col min="1049" max="1049" width="18.85546875" style="186" customWidth="1"/>
    <col min="1050" max="1050" width="35.140625" style="186" customWidth="1"/>
    <col min="1051" max="1051" width="42.7109375" style="186" customWidth="1"/>
    <col min="1052" max="1052" width="30.28515625" style="186" customWidth="1"/>
    <col min="1053" max="1285" width="9.140625" style="186"/>
    <col min="1286" max="1286" width="9.85546875" style="186" customWidth="1"/>
    <col min="1287" max="1287" width="41.140625" style="186" customWidth="1"/>
    <col min="1288" max="1288" width="9.5703125" style="186" customWidth="1"/>
    <col min="1289" max="1289" width="27.42578125" style="186" customWidth="1"/>
    <col min="1290" max="1290" width="16.28515625" style="186" customWidth="1"/>
    <col min="1291" max="1291" width="9.7109375" style="186" customWidth="1"/>
    <col min="1292" max="1292" width="37.7109375" style="186" customWidth="1"/>
    <col min="1293" max="1293" width="24" style="186" customWidth="1"/>
    <col min="1294" max="1294" width="19" style="186" customWidth="1"/>
    <col min="1295" max="1295" width="14.140625" style="186" customWidth="1"/>
    <col min="1296" max="1297" width="12.5703125" style="186" customWidth="1"/>
    <col min="1298" max="1298" width="20" style="186" customWidth="1"/>
    <col min="1299" max="1299" width="20.5703125" style="186" customWidth="1"/>
    <col min="1300" max="1300" width="22.28515625" style="186" customWidth="1"/>
    <col min="1301" max="1301" width="21.140625" style="186" customWidth="1"/>
    <col min="1302" max="1302" width="19.85546875" style="186" customWidth="1"/>
    <col min="1303" max="1303" width="29.28515625" style="186" customWidth="1"/>
    <col min="1304" max="1304" width="24.85546875" style="186" customWidth="1"/>
    <col min="1305" max="1305" width="18.85546875" style="186" customWidth="1"/>
    <col min="1306" max="1306" width="35.140625" style="186" customWidth="1"/>
    <col min="1307" max="1307" width="42.7109375" style="186" customWidth="1"/>
    <col min="1308" max="1308" width="30.28515625" style="186" customWidth="1"/>
    <col min="1309" max="1541" width="9.140625" style="186"/>
    <col min="1542" max="1542" width="9.85546875" style="186" customWidth="1"/>
    <col min="1543" max="1543" width="41.140625" style="186" customWidth="1"/>
    <col min="1544" max="1544" width="9.5703125" style="186" customWidth="1"/>
    <col min="1545" max="1545" width="27.42578125" style="186" customWidth="1"/>
    <col min="1546" max="1546" width="16.28515625" style="186" customWidth="1"/>
    <col min="1547" max="1547" width="9.7109375" style="186" customWidth="1"/>
    <col min="1548" max="1548" width="37.7109375" style="186" customWidth="1"/>
    <col min="1549" max="1549" width="24" style="186" customWidth="1"/>
    <col min="1550" max="1550" width="19" style="186" customWidth="1"/>
    <col min="1551" max="1551" width="14.140625" style="186" customWidth="1"/>
    <col min="1552" max="1553" width="12.5703125" style="186" customWidth="1"/>
    <col min="1554" max="1554" width="20" style="186" customWidth="1"/>
    <col min="1555" max="1555" width="20.5703125" style="186" customWidth="1"/>
    <col min="1556" max="1556" width="22.28515625" style="186" customWidth="1"/>
    <col min="1557" max="1557" width="21.140625" style="186" customWidth="1"/>
    <col min="1558" max="1558" width="19.85546875" style="186" customWidth="1"/>
    <col min="1559" max="1559" width="29.28515625" style="186" customWidth="1"/>
    <col min="1560" max="1560" width="24.85546875" style="186" customWidth="1"/>
    <col min="1561" max="1561" width="18.85546875" style="186" customWidth="1"/>
    <col min="1562" max="1562" width="35.140625" style="186" customWidth="1"/>
    <col min="1563" max="1563" width="42.7109375" style="186" customWidth="1"/>
    <col min="1564" max="1564" width="30.28515625" style="186" customWidth="1"/>
    <col min="1565" max="1797" width="9.140625" style="186"/>
    <col min="1798" max="1798" width="9.85546875" style="186" customWidth="1"/>
    <col min="1799" max="1799" width="41.140625" style="186" customWidth="1"/>
    <col min="1800" max="1800" width="9.5703125" style="186" customWidth="1"/>
    <col min="1801" max="1801" width="27.42578125" style="186" customWidth="1"/>
    <col min="1802" max="1802" width="16.28515625" style="186" customWidth="1"/>
    <col min="1803" max="1803" width="9.7109375" style="186" customWidth="1"/>
    <col min="1804" max="1804" width="37.7109375" style="186" customWidth="1"/>
    <col min="1805" max="1805" width="24" style="186" customWidth="1"/>
    <col min="1806" max="1806" width="19" style="186" customWidth="1"/>
    <col min="1807" max="1807" width="14.140625" style="186" customWidth="1"/>
    <col min="1808" max="1809" width="12.5703125" style="186" customWidth="1"/>
    <col min="1810" max="1810" width="20" style="186" customWidth="1"/>
    <col min="1811" max="1811" width="20.5703125" style="186" customWidth="1"/>
    <col min="1812" max="1812" width="22.28515625" style="186" customWidth="1"/>
    <col min="1813" max="1813" width="21.140625" style="186" customWidth="1"/>
    <col min="1814" max="1814" width="19.85546875" style="186" customWidth="1"/>
    <col min="1815" max="1815" width="29.28515625" style="186" customWidth="1"/>
    <col min="1816" max="1816" width="24.85546875" style="186" customWidth="1"/>
    <col min="1817" max="1817" width="18.85546875" style="186" customWidth="1"/>
    <col min="1818" max="1818" width="35.140625" style="186" customWidth="1"/>
    <col min="1819" max="1819" width="42.7109375" style="186" customWidth="1"/>
    <col min="1820" max="1820" width="30.28515625" style="186" customWidth="1"/>
    <col min="1821" max="2053" width="9.140625" style="186"/>
    <col min="2054" max="2054" width="9.85546875" style="186" customWidth="1"/>
    <col min="2055" max="2055" width="41.140625" style="186" customWidth="1"/>
    <col min="2056" max="2056" width="9.5703125" style="186" customWidth="1"/>
    <col min="2057" max="2057" width="27.42578125" style="186" customWidth="1"/>
    <col min="2058" max="2058" width="16.28515625" style="186" customWidth="1"/>
    <col min="2059" max="2059" width="9.7109375" style="186" customWidth="1"/>
    <col min="2060" max="2060" width="37.7109375" style="186" customWidth="1"/>
    <col min="2061" max="2061" width="24" style="186" customWidth="1"/>
    <col min="2062" max="2062" width="19" style="186" customWidth="1"/>
    <col min="2063" max="2063" width="14.140625" style="186" customWidth="1"/>
    <col min="2064" max="2065" width="12.5703125" style="186" customWidth="1"/>
    <col min="2066" max="2066" width="20" style="186" customWidth="1"/>
    <col min="2067" max="2067" width="20.5703125" style="186" customWidth="1"/>
    <col min="2068" max="2068" width="22.28515625" style="186" customWidth="1"/>
    <col min="2069" max="2069" width="21.140625" style="186" customWidth="1"/>
    <col min="2070" max="2070" width="19.85546875" style="186" customWidth="1"/>
    <col min="2071" max="2071" width="29.28515625" style="186" customWidth="1"/>
    <col min="2072" max="2072" width="24.85546875" style="186" customWidth="1"/>
    <col min="2073" max="2073" width="18.85546875" style="186" customWidth="1"/>
    <col min="2074" max="2074" width="35.140625" style="186" customWidth="1"/>
    <col min="2075" max="2075" width="42.7109375" style="186" customWidth="1"/>
    <col min="2076" max="2076" width="30.28515625" style="186" customWidth="1"/>
    <col min="2077" max="2309" width="9.140625" style="186"/>
    <col min="2310" max="2310" width="9.85546875" style="186" customWidth="1"/>
    <col min="2311" max="2311" width="41.140625" style="186" customWidth="1"/>
    <col min="2312" max="2312" width="9.5703125" style="186" customWidth="1"/>
    <col min="2313" max="2313" width="27.42578125" style="186" customWidth="1"/>
    <col min="2314" max="2314" width="16.28515625" style="186" customWidth="1"/>
    <col min="2315" max="2315" width="9.7109375" style="186" customWidth="1"/>
    <col min="2316" max="2316" width="37.7109375" style="186" customWidth="1"/>
    <col min="2317" max="2317" width="24" style="186" customWidth="1"/>
    <col min="2318" max="2318" width="19" style="186" customWidth="1"/>
    <col min="2319" max="2319" width="14.140625" style="186" customWidth="1"/>
    <col min="2320" max="2321" width="12.5703125" style="186" customWidth="1"/>
    <col min="2322" max="2322" width="20" style="186" customWidth="1"/>
    <col min="2323" max="2323" width="20.5703125" style="186" customWidth="1"/>
    <col min="2324" max="2324" width="22.28515625" style="186" customWidth="1"/>
    <col min="2325" max="2325" width="21.140625" style="186" customWidth="1"/>
    <col min="2326" max="2326" width="19.85546875" style="186" customWidth="1"/>
    <col min="2327" max="2327" width="29.28515625" style="186" customWidth="1"/>
    <col min="2328" max="2328" width="24.85546875" style="186" customWidth="1"/>
    <col min="2329" max="2329" width="18.85546875" style="186" customWidth="1"/>
    <col min="2330" max="2330" width="35.140625" style="186" customWidth="1"/>
    <col min="2331" max="2331" width="42.7109375" style="186" customWidth="1"/>
    <col min="2332" max="2332" width="30.28515625" style="186" customWidth="1"/>
    <col min="2333" max="2565" width="9.140625" style="186"/>
    <col min="2566" max="2566" width="9.85546875" style="186" customWidth="1"/>
    <col min="2567" max="2567" width="41.140625" style="186" customWidth="1"/>
    <col min="2568" max="2568" width="9.5703125" style="186" customWidth="1"/>
    <col min="2569" max="2569" width="27.42578125" style="186" customWidth="1"/>
    <col min="2570" max="2570" width="16.28515625" style="186" customWidth="1"/>
    <col min="2571" max="2571" width="9.7109375" style="186" customWidth="1"/>
    <col min="2572" max="2572" width="37.7109375" style="186" customWidth="1"/>
    <col min="2573" max="2573" width="24" style="186" customWidth="1"/>
    <col min="2574" max="2574" width="19" style="186" customWidth="1"/>
    <col min="2575" max="2575" width="14.140625" style="186" customWidth="1"/>
    <col min="2576" max="2577" width="12.5703125" style="186" customWidth="1"/>
    <col min="2578" max="2578" width="20" style="186" customWidth="1"/>
    <col min="2579" max="2579" width="20.5703125" style="186" customWidth="1"/>
    <col min="2580" max="2580" width="22.28515625" style="186" customWidth="1"/>
    <col min="2581" max="2581" width="21.140625" style="186" customWidth="1"/>
    <col min="2582" max="2582" width="19.85546875" style="186" customWidth="1"/>
    <col min="2583" max="2583" width="29.28515625" style="186" customWidth="1"/>
    <col min="2584" max="2584" width="24.85546875" style="186" customWidth="1"/>
    <col min="2585" max="2585" width="18.85546875" style="186" customWidth="1"/>
    <col min="2586" max="2586" width="35.140625" style="186" customWidth="1"/>
    <col min="2587" max="2587" width="42.7109375" style="186" customWidth="1"/>
    <col min="2588" max="2588" width="30.28515625" style="186" customWidth="1"/>
    <col min="2589" max="2821" width="9.140625" style="186"/>
    <col min="2822" max="2822" width="9.85546875" style="186" customWidth="1"/>
    <col min="2823" max="2823" width="41.140625" style="186" customWidth="1"/>
    <col min="2824" max="2824" width="9.5703125" style="186" customWidth="1"/>
    <col min="2825" max="2825" width="27.42578125" style="186" customWidth="1"/>
    <col min="2826" max="2826" width="16.28515625" style="186" customWidth="1"/>
    <col min="2827" max="2827" width="9.7109375" style="186" customWidth="1"/>
    <col min="2828" max="2828" width="37.7109375" style="186" customWidth="1"/>
    <col min="2829" max="2829" width="24" style="186" customWidth="1"/>
    <col min="2830" max="2830" width="19" style="186" customWidth="1"/>
    <col min="2831" max="2831" width="14.140625" style="186" customWidth="1"/>
    <col min="2832" max="2833" width="12.5703125" style="186" customWidth="1"/>
    <col min="2834" max="2834" width="20" style="186" customWidth="1"/>
    <col min="2835" max="2835" width="20.5703125" style="186" customWidth="1"/>
    <col min="2836" max="2836" width="22.28515625" style="186" customWidth="1"/>
    <col min="2837" max="2837" width="21.140625" style="186" customWidth="1"/>
    <col min="2838" max="2838" width="19.85546875" style="186" customWidth="1"/>
    <col min="2839" max="2839" width="29.28515625" style="186" customWidth="1"/>
    <col min="2840" max="2840" width="24.85546875" style="186" customWidth="1"/>
    <col min="2841" max="2841" width="18.85546875" style="186" customWidth="1"/>
    <col min="2842" max="2842" width="35.140625" style="186" customWidth="1"/>
    <col min="2843" max="2843" width="42.7109375" style="186" customWidth="1"/>
    <col min="2844" max="2844" width="30.28515625" style="186" customWidth="1"/>
    <col min="2845" max="3077" width="9.140625" style="186"/>
    <col min="3078" max="3078" width="9.85546875" style="186" customWidth="1"/>
    <col min="3079" max="3079" width="41.140625" style="186" customWidth="1"/>
    <col min="3080" max="3080" width="9.5703125" style="186" customWidth="1"/>
    <col min="3081" max="3081" width="27.42578125" style="186" customWidth="1"/>
    <col min="3082" max="3082" width="16.28515625" style="186" customWidth="1"/>
    <col min="3083" max="3083" width="9.7109375" style="186" customWidth="1"/>
    <col min="3084" max="3084" width="37.7109375" style="186" customWidth="1"/>
    <col min="3085" max="3085" width="24" style="186" customWidth="1"/>
    <col min="3086" max="3086" width="19" style="186" customWidth="1"/>
    <col min="3087" max="3087" width="14.140625" style="186" customWidth="1"/>
    <col min="3088" max="3089" width="12.5703125" style="186" customWidth="1"/>
    <col min="3090" max="3090" width="20" style="186" customWidth="1"/>
    <col min="3091" max="3091" width="20.5703125" style="186" customWidth="1"/>
    <col min="3092" max="3092" width="22.28515625" style="186" customWidth="1"/>
    <col min="3093" max="3093" width="21.140625" style="186" customWidth="1"/>
    <col min="3094" max="3094" width="19.85546875" style="186" customWidth="1"/>
    <col min="3095" max="3095" width="29.28515625" style="186" customWidth="1"/>
    <col min="3096" max="3096" width="24.85546875" style="186" customWidth="1"/>
    <col min="3097" max="3097" width="18.85546875" style="186" customWidth="1"/>
    <col min="3098" max="3098" width="35.140625" style="186" customWidth="1"/>
    <col min="3099" max="3099" width="42.7109375" style="186" customWidth="1"/>
    <col min="3100" max="3100" width="30.28515625" style="186" customWidth="1"/>
    <col min="3101" max="3333" width="9.140625" style="186"/>
    <col min="3334" max="3334" width="9.85546875" style="186" customWidth="1"/>
    <col min="3335" max="3335" width="41.140625" style="186" customWidth="1"/>
    <col min="3336" max="3336" width="9.5703125" style="186" customWidth="1"/>
    <col min="3337" max="3337" width="27.42578125" style="186" customWidth="1"/>
    <col min="3338" max="3338" width="16.28515625" style="186" customWidth="1"/>
    <col min="3339" max="3339" width="9.7109375" style="186" customWidth="1"/>
    <col min="3340" max="3340" width="37.7109375" style="186" customWidth="1"/>
    <col min="3341" max="3341" width="24" style="186" customWidth="1"/>
    <col min="3342" max="3342" width="19" style="186" customWidth="1"/>
    <col min="3343" max="3343" width="14.140625" style="186" customWidth="1"/>
    <col min="3344" max="3345" width="12.5703125" style="186" customWidth="1"/>
    <col min="3346" max="3346" width="20" style="186" customWidth="1"/>
    <col min="3347" max="3347" width="20.5703125" style="186" customWidth="1"/>
    <col min="3348" max="3348" width="22.28515625" style="186" customWidth="1"/>
    <col min="3349" max="3349" width="21.140625" style="186" customWidth="1"/>
    <col min="3350" max="3350" width="19.85546875" style="186" customWidth="1"/>
    <col min="3351" max="3351" width="29.28515625" style="186" customWidth="1"/>
    <col min="3352" max="3352" width="24.85546875" style="186" customWidth="1"/>
    <col min="3353" max="3353" width="18.85546875" style="186" customWidth="1"/>
    <col min="3354" max="3354" width="35.140625" style="186" customWidth="1"/>
    <col min="3355" max="3355" width="42.7109375" style="186" customWidth="1"/>
    <col min="3356" max="3356" width="30.28515625" style="186" customWidth="1"/>
    <col min="3357" max="3589" width="9.140625" style="186"/>
    <col min="3590" max="3590" width="9.85546875" style="186" customWidth="1"/>
    <col min="3591" max="3591" width="41.140625" style="186" customWidth="1"/>
    <col min="3592" max="3592" width="9.5703125" style="186" customWidth="1"/>
    <col min="3593" max="3593" width="27.42578125" style="186" customWidth="1"/>
    <col min="3594" max="3594" width="16.28515625" style="186" customWidth="1"/>
    <col min="3595" max="3595" width="9.7109375" style="186" customWidth="1"/>
    <col min="3596" max="3596" width="37.7109375" style="186" customWidth="1"/>
    <col min="3597" max="3597" width="24" style="186" customWidth="1"/>
    <col min="3598" max="3598" width="19" style="186" customWidth="1"/>
    <col min="3599" max="3599" width="14.140625" style="186" customWidth="1"/>
    <col min="3600" max="3601" width="12.5703125" style="186" customWidth="1"/>
    <col min="3602" max="3602" width="20" style="186" customWidth="1"/>
    <col min="3603" max="3603" width="20.5703125" style="186" customWidth="1"/>
    <col min="3604" max="3604" width="22.28515625" style="186" customWidth="1"/>
    <col min="3605" max="3605" width="21.140625" style="186" customWidth="1"/>
    <col min="3606" max="3606" width="19.85546875" style="186" customWidth="1"/>
    <col min="3607" max="3607" width="29.28515625" style="186" customWidth="1"/>
    <col min="3608" max="3608" width="24.85546875" style="186" customWidth="1"/>
    <col min="3609" max="3609" width="18.85546875" style="186" customWidth="1"/>
    <col min="3610" max="3610" width="35.140625" style="186" customWidth="1"/>
    <col min="3611" max="3611" width="42.7109375" style="186" customWidth="1"/>
    <col min="3612" max="3612" width="30.28515625" style="186" customWidth="1"/>
    <col min="3613" max="3845" width="9.140625" style="186"/>
    <col min="3846" max="3846" width="9.85546875" style="186" customWidth="1"/>
    <col min="3847" max="3847" width="41.140625" style="186" customWidth="1"/>
    <col min="3848" max="3848" width="9.5703125" style="186" customWidth="1"/>
    <col min="3849" max="3849" width="27.42578125" style="186" customWidth="1"/>
    <col min="3850" max="3850" width="16.28515625" style="186" customWidth="1"/>
    <col min="3851" max="3851" width="9.7109375" style="186" customWidth="1"/>
    <col min="3852" max="3852" width="37.7109375" style="186" customWidth="1"/>
    <col min="3853" max="3853" width="24" style="186" customWidth="1"/>
    <col min="3854" max="3854" width="19" style="186" customWidth="1"/>
    <col min="3855" max="3855" width="14.140625" style="186" customWidth="1"/>
    <col min="3856" max="3857" width="12.5703125" style="186" customWidth="1"/>
    <col min="3858" max="3858" width="20" style="186" customWidth="1"/>
    <col min="3859" max="3859" width="20.5703125" style="186" customWidth="1"/>
    <col min="3860" max="3860" width="22.28515625" style="186" customWidth="1"/>
    <col min="3861" max="3861" width="21.140625" style="186" customWidth="1"/>
    <col min="3862" max="3862" width="19.85546875" style="186" customWidth="1"/>
    <col min="3863" max="3863" width="29.28515625" style="186" customWidth="1"/>
    <col min="3864" max="3864" width="24.85546875" style="186" customWidth="1"/>
    <col min="3865" max="3865" width="18.85546875" style="186" customWidth="1"/>
    <col min="3866" max="3866" width="35.140625" style="186" customWidth="1"/>
    <col min="3867" max="3867" width="42.7109375" style="186" customWidth="1"/>
    <col min="3868" max="3868" width="30.28515625" style="186" customWidth="1"/>
    <col min="3869" max="4101" width="9.140625" style="186"/>
    <col min="4102" max="4102" width="9.85546875" style="186" customWidth="1"/>
    <col min="4103" max="4103" width="41.140625" style="186" customWidth="1"/>
    <col min="4104" max="4104" width="9.5703125" style="186" customWidth="1"/>
    <col min="4105" max="4105" width="27.42578125" style="186" customWidth="1"/>
    <col min="4106" max="4106" width="16.28515625" style="186" customWidth="1"/>
    <col min="4107" max="4107" width="9.7109375" style="186" customWidth="1"/>
    <col min="4108" max="4108" width="37.7109375" style="186" customWidth="1"/>
    <col min="4109" max="4109" width="24" style="186" customWidth="1"/>
    <col min="4110" max="4110" width="19" style="186" customWidth="1"/>
    <col min="4111" max="4111" width="14.140625" style="186" customWidth="1"/>
    <col min="4112" max="4113" width="12.5703125" style="186" customWidth="1"/>
    <col min="4114" max="4114" width="20" style="186" customWidth="1"/>
    <col min="4115" max="4115" width="20.5703125" style="186" customWidth="1"/>
    <col min="4116" max="4116" width="22.28515625" style="186" customWidth="1"/>
    <col min="4117" max="4117" width="21.140625" style="186" customWidth="1"/>
    <col min="4118" max="4118" width="19.85546875" style="186" customWidth="1"/>
    <col min="4119" max="4119" width="29.28515625" style="186" customWidth="1"/>
    <col min="4120" max="4120" width="24.85546875" style="186" customWidth="1"/>
    <col min="4121" max="4121" width="18.85546875" style="186" customWidth="1"/>
    <col min="4122" max="4122" width="35.140625" style="186" customWidth="1"/>
    <col min="4123" max="4123" width="42.7109375" style="186" customWidth="1"/>
    <col min="4124" max="4124" width="30.28515625" style="186" customWidth="1"/>
    <col min="4125" max="4357" width="9.140625" style="186"/>
    <col min="4358" max="4358" width="9.85546875" style="186" customWidth="1"/>
    <col min="4359" max="4359" width="41.140625" style="186" customWidth="1"/>
    <col min="4360" max="4360" width="9.5703125" style="186" customWidth="1"/>
    <col min="4361" max="4361" width="27.42578125" style="186" customWidth="1"/>
    <col min="4362" max="4362" width="16.28515625" style="186" customWidth="1"/>
    <col min="4363" max="4363" width="9.7109375" style="186" customWidth="1"/>
    <col min="4364" max="4364" width="37.7109375" style="186" customWidth="1"/>
    <col min="4365" max="4365" width="24" style="186" customWidth="1"/>
    <col min="4366" max="4366" width="19" style="186" customWidth="1"/>
    <col min="4367" max="4367" width="14.140625" style="186" customWidth="1"/>
    <col min="4368" max="4369" width="12.5703125" style="186" customWidth="1"/>
    <col min="4370" max="4370" width="20" style="186" customWidth="1"/>
    <col min="4371" max="4371" width="20.5703125" style="186" customWidth="1"/>
    <col min="4372" max="4372" width="22.28515625" style="186" customWidth="1"/>
    <col min="4373" max="4373" width="21.140625" style="186" customWidth="1"/>
    <col min="4374" max="4374" width="19.85546875" style="186" customWidth="1"/>
    <col min="4375" max="4375" width="29.28515625" style="186" customWidth="1"/>
    <col min="4376" max="4376" width="24.85546875" style="186" customWidth="1"/>
    <col min="4377" max="4377" width="18.85546875" style="186" customWidth="1"/>
    <col min="4378" max="4378" width="35.140625" style="186" customWidth="1"/>
    <col min="4379" max="4379" width="42.7109375" style="186" customWidth="1"/>
    <col min="4380" max="4380" width="30.28515625" style="186" customWidth="1"/>
    <col min="4381" max="4613" width="9.140625" style="186"/>
    <col min="4614" max="4614" width="9.85546875" style="186" customWidth="1"/>
    <col min="4615" max="4615" width="41.140625" style="186" customWidth="1"/>
    <col min="4616" max="4616" width="9.5703125" style="186" customWidth="1"/>
    <col min="4617" max="4617" width="27.42578125" style="186" customWidth="1"/>
    <col min="4618" max="4618" width="16.28515625" style="186" customWidth="1"/>
    <col min="4619" max="4619" width="9.7109375" style="186" customWidth="1"/>
    <col min="4620" max="4620" width="37.7109375" style="186" customWidth="1"/>
    <col min="4621" max="4621" width="24" style="186" customWidth="1"/>
    <col min="4622" max="4622" width="19" style="186" customWidth="1"/>
    <col min="4623" max="4623" width="14.140625" style="186" customWidth="1"/>
    <col min="4624" max="4625" width="12.5703125" style="186" customWidth="1"/>
    <col min="4626" max="4626" width="20" style="186" customWidth="1"/>
    <col min="4627" max="4627" width="20.5703125" style="186" customWidth="1"/>
    <col min="4628" max="4628" width="22.28515625" style="186" customWidth="1"/>
    <col min="4629" max="4629" width="21.140625" style="186" customWidth="1"/>
    <col min="4630" max="4630" width="19.85546875" style="186" customWidth="1"/>
    <col min="4631" max="4631" width="29.28515625" style="186" customWidth="1"/>
    <col min="4632" max="4632" width="24.85546875" style="186" customWidth="1"/>
    <col min="4633" max="4633" width="18.85546875" style="186" customWidth="1"/>
    <col min="4634" max="4634" width="35.140625" style="186" customWidth="1"/>
    <col min="4635" max="4635" width="42.7109375" style="186" customWidth="1"/>
    <col min="4636" max="4636" width="30.28515625" style="186" customWidth="1"/>
    <col min="4637" max="4869" width="9.140625" style="186"/>
    <col min="4870" max="4870" width="9.85546875" style="186" customWidth="1"/>
    <col min="4871" max="4871" width="41.140625" style="186" customWidth="1"/>
    <col min="4872" max="4872" width="9.5703125" style="186" customWidth="1"/>
    <col min="4873" max="4873" width="27.42578125" style="186" customWidth="1"/>
    <col min="4874" max="4874" width="16.28515625" style="186" customWidth="1"/>
    <col min="4875" max="4875" width="9.7109375" style="186" customWidth="1"/>
    <col min="4876" max="4876" width="37.7109375" style="186" customWidth="1"/>
    <col min="4877" max="4877" width="24" style="186" customWidth="1"/>
    <col min="4878" max="4878" width="19" style="186" customWidth="1"/>
    <col min="4879" max="4879" width="14.140625" style="186" customWidth="1"/>
    <col min="4880" max="4881" width="12.5703125" style="186" customWidth="1"/>
    <col min="4882" max="4882" width="20" style="186" customWidth="1"/>
    <col min="4883" max="4883" width="20.5703125" style="186" customWidth="1"/>
    <col min="4884" max="4884" width="22.28515625" style="186" customWidth="1"/>
    <col min="4885" max="4885" width="21.140625" style="186" customWidth="1"/>
    <col min="4886" max="4886" width="19.85546875" style="186" customWidth="1"/>
    <col min="4887" max="4887" width="29.28515625" style="186" customWidth="1"/>
    <col min="4888" max="4888" width="24.85546875" style="186" customWidth="1"/>
    <col min="4889" max="4889" width="18.85546875" style="186" customWidth="1"/>
    <col min="4890" max="4890" width="35.140625" style="186" customWidth="1"/>
    <col min="4891" max="4891" width="42.7109375" style="186" customWidth="1"/>
    <col min="4892" max="4892" width="30.28515625" style="186" customWidth="1"/>
    <col min="4893" max="5125" width="9.140625" style="186"/>
    <col min="5126" max="5126" width="9.85546875" style="186" customWidth="1"/>
    <col min="5127" max="5127" width="41.140625" style="186" customWidth="1"/>
    <col min="5128" max="5128" width="9.5703125" style="186" customWidth="1"/>
    <col min="5129" max="5129" width="27.42578125" style="186" customWidth="1"/>
    <col min="5130" max="5130" width="16.28515625" style="186" customWidth="1"/>
    <col min="5131" max="5131" width="9.7109375" style="186" customWidth="1"/>
    <col min="5132" max="5132" width="37.7109375" style="186" customWidth="1"/>
    <col min="5133" max="5133" width="24" style="186" customWidth="1"/>
    <col min="5134" max="5134" width="19" style="186" customWidth="1"/>
    <col min="5135" max="5135" width="14.140625" style="186" customWidth="1"/>
    <col min="5136" max="5137" width="12.5703125" style="186" customWidth="1"/>
    <col min="5138" max="5138" width="20" style="186" customWidth="1"/>
    <col min="5139" max="5139" width="20.5703125" style="186" customWidth="1"/>
    <col min="5140" max="5140" width="22.28515625" style="186" customWidth="1"/>
    <col min="5141" max="5141" width="21.140625" style="186" customWidth="1"/>
    <col min="5142" max="5142" width="19.85546875" style="186" customWidth="1"/>
    <col min="5143" max="5143" width="29.28515625" style="186" customWidth="1"/>
    <col min="5144" max="5144" width="24.85546875" style="186" customWidth="1"/>
    <col min="5145" max="5145" width="18.85546875" style="186" customWidth="1"/>
    <col min="5146" max="5146" width="35.140625" style="186" customWidth="1"/>
    <col min="5147" max="5147" width="42.7109375" style="186" customWidth="1"/>
    <col min="5148" max="5148" width="30.28515625" style="186" customWidth="1"/>
    <col min="5149" max="5381" width="9.140625" style="186"/>
    <col min="5382" max="5382" width="9.85546875" style="186" customWidth="1"/>
    <col min="5383" max="5383" width="41.140625" style="186" customWidth="1"/>
    <col min="5384" max="5384" width="9.5703125" style="186" customWidth="1"/>
    <col min="5385" max="5385" width="27.42578125" style="186" customWidth="1"/>
    <col min="5386" max="5386" width="16.28515625" style="186" customWidth="1"/>
    <col min="5387" max="5387" width="9.7109375" style="186" customWidth="1"/>
    <col min="5388" max="5388" width="37.7109375" style="186" customWidth="1"/>
    <col min="5389" max="5389" width="24" style="186" customWidth="1"/>
    <col min="5390" max="5390" width="19" style="186" customWidth="1"/>
    <col min="5391" max="5391" width="14.140625" style="186" customWidth="1"/>
    <col min="5392" max="5393" width="12.5703125" style="186" customWidth="1"/>
    <col min="5394" max="5394" width="20" style="186" customWidth="1"/>
    <col min="5395" max="5395" width="20.5703125" style="186" customWidth="1"/>
    <col min="5396" max="5396" width="22.28515625" style="186" customWidth="1"/>
    <col min="5397" max="5397" width="21.140625" style="186" customWidth="1"/>
    <col min="5398" max="5398" width="19.85546875" style="186" customWidth="1"/>
    <col min="5399" max="5399" width="29.28515625" style="186" customWidth="1"/>
    <col min="5400" max="5400" width="24.85546875" style="186" customWidth="1"/>
    <col min="5401" max="5401" width="18.85546875" style="186" customWidth="1"/>
    <col min="5402" max="5402" width="35.140625" style="186" customWidth="1"/>
    <col min="5403" max="5403" width="42.7109375" style="186" customWidth="1"/>
    <col min="5404" max="5404" width="30.28515625" style="186" customWidth="1"/>
    <col min="5405" max="5637" width="9.140625" style="186"/>
    <col min="5638" max="5638" width="9.85546875" style="186" customWidth="1"/>
    <col min="5639" max="5639" width="41.140625" style="186" customWidth="1"/>
    <col min="5640" max="5640" width="9.5703125" style="186" customWidth="1"/>
    <col min="5641" max="5641" width="27.42578125" style="186" customWidth="1"/>
    <col min="5642" max="5642" width="16.28515625" style="186" customWidth="1"/>
    <col min="5643" max="5643" width="9.7109375" style="186" customWidth="1"/>
    <col min="5644" max="5644" width="37.7109375" style="186" customWidth="1"/>
    <col min="5645" max="5645" width="24" style="186" customWidth="1"/>
    <col min="5646" max="5646" width="19" style="186" customWidth="1"/>
    <col min="5647" max="5647" width="14.140625" style="186" customWidth="1"/>
    <col min="5648" max="5649" width="12.5703125" style="186" customWidth="1"/>
    <col min="5650" max="5650" width="20" style="186" customWidth="1"/>
    <col min="5651" max="5651" width="20.5703125" style="186" customWidth="1"/>
    <col min="5652" max="5652" width="22.28515625" style="186" customWidth="1"/>
    <col min="5653" max="5653" width="21.140625" style="186" customWidth="1"/>
    <col min="5654" max="5654" width="19.85546875" style="186" customWidth="1"/>
    <col min="5655" max="5655" width="29.28515625" style="186" customWidth="1"/>
    <col min="5656" max="5656" width="24.85546875" style="186" customWidth="1"/>
    <col min="5657" max="5657" width="18.85546875" style="186" customWidth="1"/>
    <col min="5658" max="5658" width="35.140625" style="186" customWidth="1"/>
    <col min="5659" max="5659" width="42.7109375" style="186" customWidth="1"/>
    <col min="5660" max="5660" width="30.28515625" style="186" customWidth="1"/>
    <col min="5661" max="5893" width="9.140625" style="186"/>
    <col min="5894" max="5894" width="9.85546875" style="186" customWidth="1"/>
    <col min="5895" max="5895" width="41.140625" style="186" customWidth="1"/>
    <col min="5896" max="5896" width="9.5703125" style="186" customWidth="1"/>
    <col min="5897" max="5897" width="27.42578125" style="186" customWidth="1"/>
    <col min="5898" max="5898" width="16.28515625" style="186" customWidth="1"/>
    <col min="5899" max="5899" width="9.7109375" style="186" customWidth="1"/>
    <col min="5900" max="5900" width="37.7109375" style="186" customWidth="1"/>
    <col min="5901" max="5901" width="24" style="186" customWidth="1"/>
    <col min="5902" max="5902" width="19" style="186" customWidth="1"/>
    <col min="5903" max="5903" width="14.140625" style="186" customWidth="1"/>
    <col min="5904" max="5905" width="12.5703125" style="186" customWidth="1"/>
    <col min="5906" max="5906" width="20" style="186" customWidth="1"/>
    <col min="5907" max="5907" width="20.5703125" style="186" customWidth="1"/>
    <col min="5908" max="5908" width="22.28515625" style="186" customWidth="1"/>
    <col min="5909" max="5909" width="21.140625" style="186" customWidth="1"/>
    <col min="5910" max="5910" width="19.85546875" style="186" customWidth="1"/>
    <col min="5911" max="5911" width="29.28515625" style="186" customWidth="1"/>
    <col min="5912" max="5912" width="24.85546875" style="186" customWidth="1"/>
    <col min="5913" max="5913" width="18.85546875" style="186" customWidth="1"/>
    <col min="5914" max="5914" width="35.140625" style="186" customWidth="1"/>
    <col min="5915" max="5915" width="42.7109375" style="186" customWidth="1"/>
    <col min="5916" max="5916" width="30.28515625" style="186" customWidth="1"/>
    <col min="5917" max="6149" width="9.140625" style="186"/>
    <col min="6150" max="6150" width="9.85546875" style="186" customWidth="1"/>
    <col min="6151" max="6151" width="41.140625" style="186" customWidth="1"/>
    <col min="6152" max="6152" width="9.5703125" style="186" customWidth="1"/>
    <col min="6153" max="6153" width="27.42578125" style="186" customWidth="1"/>
    <col min="6154" max="6154" width="16.28515625" style="186" customWidth="1"/>
    <col min="6155" max="6155" width="9.7109375" style="186" customWidth="1"/>
    <col min="6156" max="6156" width="37.7109375" style="186" customWidth="1"/>
    <col min="6157" max="6157" width="24" style="186" customWidth="1"/>
    <col min="6158" max="6158" width="19" style="186" customWidth="1"/>
    <col min="6159" max="6159" width="14.140625" style="186" customWidth="1"/>
    <col min="6160" max="6161" width="12.5703125" style="186" customWidth="1"/>
    <col min="6162" max="6162" width="20" style="186" customWidth="1"/>
    <col min="6163" max="6163" width="20.5703125" style="186" customWidth="1"/>
    <col min="6164" max="6164" width="22.28515625" style="186" customWidth="1"/>
    <col min="6165" max="6165" width="21.140625" style="186" customWidth="1"/>
    <col min="6166" max="6166" width="19.85546875" style="186" customWidth="1"/>
    <col min="6167" max="6167" width="29.28515625" style="186" customWidth="1"/>
    <col min="6168" max="6168" width="24.85546875" style="186" customWidth="1"/>
    <col min="6169" max="6169" width="18.85546875" style="186" customWidth="1"/>
    <col min="6170" max="6170" width="35.140625" style="186" customWidth="1"/>
    <col min="6171" max="6171" width="42.7109375" style="186" customWidth="1"/>
    <col min="6172" max="6172" width="30.28515625" style="186" customWidth="1"/>
    <col min="6173" max="6405" width="9.140625" style="186"/>
    <col min="6406" max="6406" width="9.85546875" style="186" customWidth="1"/>
    <col min="6407" max="6407" width="41.140625" style="186" customWidth="1"/>
    <col min="6408" max="6408" width="9.5703125" style="186" customWidth="1"/>
    <col min="6409" max="6409" width="27.42578125" style="186" customWidth="1"/>
    <col min="6410" max="6410" width="16.28515625" style="186" customWidth="1"/>
    <col min="6411" max="6411" width="9.7109375" style="186" customWidth="1"/>
    <col min="6412" max="6412" width="37.7109375" style="186" customWidth="1"/>
    <col min="6413" max="6413" width="24" style="186" customWidth="1"/>
    <col min="6414" max="6414" width="19" style="186" customWidth="1"/>
    <col min="6415" max="6415" width="14.140625" style="186" customWidth="1"/>
    <col min="6416" max="6417" width="12.5703125" style="186" customWidth="1"/>
    <col min="6418" max="6418" width="20" style="186" customWidth="1"/>
    <col min="6419" max="6419" width="20.5703125" style="186" customWidth="1"/>
    <col min="6420" max="6420" width="22.28515625" style="186" customWidth="1"/>
    <col min="6421" max="6421" width="21.140625" style="186" customWidth="1"/>
    <col min="6422" max="6422" width="19.85546875" style="186" customWidth="1"/>
    <col min="6423" max="6423" width="29.28515625" style="186" customWidth="1"/>
    <col min="6424" max="6424" width="24.85546875" style="186" customWidth="1"/>
    <col min="6425" max="6425" width="18.85546875" style="186" customWidth="1"/>
    <col min="6426" max="6426" width="35.140625" style="186" customWidth="1"/>
    <col min="6427" max="6427" width="42.7109375" style="186" customWidth="1"/>
    <col min="6428" max="6428" width="30.28515625" style="186" customWidth="1"/>
    <col min="6429" max="6661" width="9.140625" style="186"/>
    <col min="6662" max="6662" width="9.85546875" style="186" customWidth="1"/>
    <col min="6663" max="6663" width="41.140625" style="186" customWidth="1"/>
    <col min="6664" max="6664" width="9.5703125" style="186" customWidth="1"/>
    <col min="6665" max="6665" width="27.42578125" style="186" customWidth="1"/>
    <col min="6666" max="6666" width="16.28515625" style="186" customWidth="1"/>
    <col min="6667" max="6667" width="9.7109375" style="186" customWidth="1"/>
    <col min="6668" max="6668" width="37.7109375" style="186" customWidth="1"/>
    <col min="6669" max="6669" width="24" style="186" customWidth="1"/>
    <col min="6670" max="6670" width="19" style="186" customWidth="1"/>
    <col min="6671" max="6671" width="14.140625" style="186" customWidth="1"/>
    <col min="6672" max="6673" width="12.5703125" style="186" customWidth="1"/>
    <col min="6674" max="6674" width="20" style="186" customWidth="1"/>
    <col min="6675" max="6675" width="20.5703125" style="186" customWidth="1"/>
    <col min="6676" max="6676" width="22.28515625" style="186" customWidth="1"/>
    <col min="6677" max="6677" width="21.140625" style="186" customWidth="1"/>
    <col min="6678" max="6678" width="19.85546875" style="186" customWidth="1"/>
    <col min="6679" max="6679" width="29.28515625" style="186" customWidth="1"/>
    <col min="6680" max="6680" width="24.85546875" style="186" customWidth="1"/>
    <col min="6681" max="6681" width="18.85546875" style="186" customWidth="1"/>
    <col min="6682" max="6682" width="35.140625" style="186" customWidth="1"/>
    <col min="6683" max="6683" width="42.7109375" style="186" customWidth="1"/>
    <col min="6684" max="6684" width="30.28515625" style="186" customWidth="1"/>
    <col min="6685" max="6917" width="9.140625" style="186"/>
    <col min="6918" max="6918" width="9.85546875" style="186" customWidth="1"/>
    <col min="6919" max="6919" width="41.140625" style="186" customWidth="1"/>
    <col min="6920" max="6920" width="9.5703125" style="186" customWidth="1"/>
    <col min="6921" max="6921" width="27.42578125" style="186" customWidth="1"/>
    <col min="6922" max="6922" width="16.28515625" style="186" customWidth="1"/>
    <col min="6923" max="6923" width="9.7109375" style="186" customWidth="1"/>
    <col min="6924" max="6924" width="37.7109375" style="186" customWidth="1"/>
    <col min="6925" max="6925" width="24" style="186" customWidth="1"/>
    <col min="6926" max="6926" width="19" style="186" customWidth="1"/>
    <col min="6927" max="6927" width="14.140625" style="186" customWidth="1"/>
    <col min="6928" max="6929" width="12.5703125" style="186" customWidth="1"/>
    <col min="6930" max="6930" width="20" style="186" customWidth="1"/>
    <col min="6931" max="6931" width="20.5703125" style="186" customWidth="1"/>
    <col min="6932" max="6932" width="22.28515625" style="186" customWidth="1"/>
    <col min="6933" max="6933" width="21.140625" style="186" customWidth="1"/>
    <col min="6934" max="6934" width="19.85546875" style="186" customWidth="1"/>
    <col min="6935" max="6935" width="29.28515625" style="186" customWidth="1"/>
    <col min="6936" max="6936" width="24.85546875" style="186" customWidth="1"/>
    <col min="6937" max="6937" width="18.85546875" style="186" customWidth="1"/>
    <col min="6938" max="6938" width="35.140625" style="186" customWidth="1"/>
    <col min="6939" max="6939" width="42.7109375" style="186" customWidth="1"/>
    <col min="6940" max="6940" width="30.28515625" style="186" customWidth="1"/>
    <col min="6941" max="7173" width="9.140625" style="186"/>
    <col min="7174" max="7174" width="9.85546875" style="186" customWidth="1"/>
    <col min="7175" max="7175" width="41.140625" style="186" customWidth="1"/>
    <col min="7176" max="7176" width="9.5703125" style="186" customWidth="1"/>
    <col min="7177" max="7177" width="27.42578125" style="186" customWidth="1"/>
    <col min="7178" max="7178" width="16.28515625" style="186" customWidth="1"/>
    <col min="7179" max="7179" width="9.7109375" style="186" customWidth="1"/>
    <col min="7180" max="7180" width="37.7109375" style="186" customWidth="1"/>
    <col min="7181" max="7181" width="24" style="186" customWidth="1"/>
    <col min="7182" max="7182" width="19" style="186" customWidth="1"/>
    <col min="7183" max="7183" width="14.140625" style="186" customWidth="1"/>
    <col min="7184" max="7185" width="12.5703125" style="186" customWidth="1"/>
    <col min="7186" max="7186" width="20" style="186" customWidth="1"/>
    <col min="7187" max="7187" width="20.5703125" style="186" customWidth="1"/>
    <col min="7188" max="7188" width="22.28515625" style="186" customWidth="1"/>
    <col min="7189" max="7189" width="21.140625" style="186" customWidth="1"/>
    <col min="7190" max="7190" width="19.85546875" style="186" customWidth="1"/>
    <col min="7191" max="7191" width="29.28515625" style="186" customWidth="1"/>
    <col min="7192" max="7192" width="24.85546875" style="186" customWidth="1"/>
    <col min="7193" max="7193" width="18.85546875" style="186" customWidth="1"/>
    <col min="7194" max="7194" width="35.140625" style="186" customWidth="1"/>
    <col min="7195" max="7195" width="42.7109375" style="186" customWidth="1"/>
    <col min="7196" max="7196" width="30.28515625" style="186" customWidth="1"/>
    <col min="7197" max="7429" width="9.140625" style="186"/>
    <col min="7430" max="7430" width="9.85546875" style="186" customWidth="1"/>
    <col min="7431" max="7431" width="41.140625" style="186" customWidth="1"/>
    <col min="7432" max="7432" width="9.5703125" style="186" customWidth="1"/>
    <col min="7433" max="7433" width="27.42578125" style="186" customWidth="1"/>
    <col min="7434" max="7434" width="16.28515625" style="186" customWidth="1"/>
    <col min="7435" max="7435" width="9.7109375" style="186" customWidth="1"/>
    <col min="7436" max="7436" width="37.7109375" style="186" customWidth="1"/>
    <col min="7437" max="7437" width="24" style="186" customWidth="1"/>
    <col min="7438" max="7438" width="19" style="186" customWidth="1"/>
    <col min="7439" max="7439" width="14.140625" style="186" customWidth="1"/>
    <col min="7440" max="7441" width="12.5703125" style="186" customWidth="1"/>
    <col min="7442" max="7442" width="20" style="186" customWidth="1"/>
    <col min="7443" max="7443" width="20.5703125" style="186" customWidth="1"/>
    <col min="7444" max="7444" width="22.28515625" style="186" customWidth="1"/>
    <col min="7445" max="7445" width="21.140625" style="186" customWidth="1"/>
    <col min="7446" max="7446" width="19.85546875" style="186" customWidth="1"/>
    <col min="7447" max="7447" width="29.28515625" style="186" customWidth="1"/>
    <col min="7448" max="7448" width="24.85546875" style="186" customWidth="1"/>
    <col min="7449" max="7449" width="18.85546875" style="186" customWidth="1"/>
    <col min="7450" max="7450" width="35.140625" style="186" customWidth="1"/>
    <col min="7451" max="7451" width="42.7109375" style="186" customWidth="1"/>
    <col min="7452" max="7452" width="30.28515625" style="186" customWidth="1"/>
    <col min="7453" max="7685" width="9.140625" style="186"/>
    <col min="7686" max="7686" width="9.85546875" style="186" customWidth="1"/>
    <col min="7687" max="7687" width="41.140625" style="186" customWidth="1"/>
    <col min="7688" max="7688" width="9.5703125" style="186" customWidth="1"/>
    <col min="7689" max="7689" width="27.42578125" style="186" customWidth="1"/>
    <col min="7690" max="7690" width="16.28515625" style="186" customWidth="1"/>
    <col min="7691" max="7691" width="9.7109375" style="186" customWidth="1"/>
    <col min="7692" max="7692" width="37.7109375" style="186" customWidth="1"/>
    <col min="7693" max="7693" width="24" style="186" customWidth="1"/>
    <col min="7694" max="7694" width="19" style="186" customWidth="1"/>
    <col min="7695" max="7695" width="14.140625" style="186" customWidth="1"/>
    <col min="7696" max="7697" width="12.5703125" style="186" customWidth="1"/>
    <col min="7698" max="7698" width="20" style="186" customWidth="1"/>
    <col min="7699" max="7699" width="20.5703125" style="186" customWidth="1"/>
    <col min="7700" max="7700" width="22.28515625" style="186" customWidth="1"/>
    <col min="7701" max="7701" width="21.140625" style="186" customWidth="1"/>
    <col min="7702" max="7702" width="19.85546875" style="186" customWidth="1"/>
    <col min="7703" max="7703" width="29.28515625" style="186" customWidth="1"/>
    <col min="7704" max="7704" width="24.85546875" style="186" customWidth="1"/>
    <col min="7705" max="7705" width="18.85546875" style="186" customWidth="1"/>
    <col min="7706" max="7706" width="35.140625" style="186" customWidth="1"/>
    <col min="7707" max="7707" width="42.7109375" style="186" customWidth="1"/>
    <col min="7708" max="7708" width="30.28515625" style="186" customWidth="1"/>
    <col min="7709" max="7941" width="9.140625" style="186"/>
    <col min="7942" max="7942" width="9.85546875" style="186" customWidth="1"/>
    <col min="7943" max="7943" width="41.140625" style="186" customWidth="1"/>
    <col min="7944" max="7944" width="9.5703125" style="186" customWidth="1"/>
    <col min="7945" max="7945" width="27.42578125" style="186" customWidth="1"/>
    <col min="7946" max="7946" width="16.28515625" style="186" customWidth="1"/>
    <col min="7947" max="7947" width="9.7109375" style="186" customWidth="1"/>
    <col min="7948" max="7948" width="37.7109375" style="186" customWidth="1"/>
    <col min="7949" max="7949" width="24" style="186" customWidth="1"/>
    <col min="7950" max="7950" width="19" style="186" customWidth="1"/>
    <col min="7951" max="7951" width="14.140625" style="186" customWidth="1"/>
    <col min="7952" max="7953" width="12.5703125" style="186" customWidth="1"/>
    <col min="7954" max="7954" width="20" style="186" customWidth="1"/>
    <col min="7955" max="7955" width="20.5703125" style="186" customWidth="1"/>
    <col min="7956" max="7956" width="22.28515625" style="186" customWidth="1"/>
    <col min="7957" max="7957" width="21.140625" style="186" customWidth="1"/>
    <col min="7958" max="7958" width="19.85546875" style="186" customWidth="1"/>
    <col min="7959" max="7959" width="29.28515625" style="186" customWidth="1"/>
    <col min="7960" max="7960" width="24.85546875" style="186" customWidth="1"/>
    <col min="7961" max="7961" width="18.85546875" style="186" customWidth="1"/>
    <col min="7962" max="7962" width="35.140625" style="186" customWidth="1"/>
    <col min="7963" max="7963" width="42.7109375" style="186" customWidth="1"/>
    <col min="7964" max="7964" width="30.28515625" style="186" customWidth="1"/>
    <col min="7965" max="8197" width="9.140625" style="186"/>
    <col min="8198" max="8198" width="9.85546875" style="186" customWidth="1"/>
    <col min="8199" max="8199" width="41.140625" style="186" customWidth="1"/>
    <col min="8200" max="8200" width="9.5703125" style="186" customWidth="1"/>
    <col min="8201" max="8201" width="27.42578125" style="186" customWidth="1"/>
    <col min="8202" max="8202" width="16.28515625" style="186" customWidth="1"/>
    <col min="8203" max="8203" width="9.7109375" style="186" customWidth="1"/>
    <col min="8204" max="8204" width="37.7109375" style="186" customWidth="1"/>
    <col min="8205" max="8205" width="24" style="186" customWidth="1"/>
    <col min="8206" max="8206" width="19" style="186" customWidth="1"/>
    <col min="8207" max="8207" width="14.140625" style="186" customWidth="1"/>
    <col min="8208" max="8209" width="12.5703125" style="186" customWidth="1"/>
    <col min="8210" max="8210" width="20" style="186" customWidth="1"/>
    <col min="8211" max="8211" width="20.5703125" style="186" customWidth="1"/>
    <col min="8212" max="8212" width="22.28515625" style="186" customWidth="1"/>
    <col min="8213" max="8213" width="21.140625" style="186" customWidth="1"/>
    <col min="8214" max="8214" width="19.85546875" style="186" customWidth="1"/>
    <col min="8215" max="8215" width="29.28515625" style="186" customWidth="1"/>
    <col min="8216" max="8216" width="24.85546875" style="186" customWidth="1"/>
    <col min="8217" max="8217" width="18.85546875" style="186" customWidth="1"/>
    <col min="8218" max="8218" width="35.140625" style="186" customWidth="1"/>
    <col min="8219" max="8219" width="42.7109375" style="186" customWidth="1"/>
    <col min="8220" max="8220" width="30.28515625" style="186" customWidth="1"/>
    <col min="8221" max="8453" width="9.140625" style="186"/>
    <col min="8454" max="8454" width="9.85546875" style="186" customWidth="1"/>
    <col min="8455" max="8455" width="41.140625" style="186" customWidth="1"/>
    <col min="8456" max="8456" width="9.5703125" style="186" customWidth="1"/>
    <col min="8457" max="8457" width="27.42578125" style="186" customWidth="1"/>
    <col min="8458" max="8458" width="16.28515625" style="186" customWidth="1"/>
    <col min="8459" max="8459" width="9.7109375" style="186" customWidth="1"/>
    <col min="8460" max="8460" width="37.7109375" style="186" customWidth="1"/>
    <col min="8461" max="8461" width="24" style="186" customWidth="1"/>
    <col min="8462" max="8462" width="19" style="186" customWidth="1"/>
    <col min="8463" max="8463" width="14.140625" style="186" customWidth="1"/>
    <col min="8464" max="8465" width="12.5703125" style="186" customWidth="1"/>
    <col min="8466" max="8466" width="20" style="186" customWidth="1"/>
    <col min="8467" max="8467" width="20.5703125" style="186" customWidth="1"/>
    <col min="8468" max="8468" width="22.28515625" style="186" customWidth="1"/>
    <col min="8469" max="8469" width="21.140625" style="186" customWidth="1"/>
    <col min="8470" max="8470" width="19.85546875" style="186" customWidth="1"/>
    <col min="8471" max="8471" width="29.28515625" style="186" customWidth="1"/>
    <col min="8472" max="8472" width="24.85546875" style="186" customWidth="1"/>
    <col min="8473" max="8473" width="18.85546875" style="186" customWidth="1"/>
    <col min="8474" max="8474" width="35.140625" style="186" customWidth="1"/>
    <col min="8475" max="8475" width="42.7109375" style="186" customWidth="1"/>
    <col min="8476" max="8476" width="30.28515625" style="186" customWidth="1"/>
    <col min="8477" max="8709" width="9.140625" style="186"/>
    <col min="8710" max="8710" width="9.85546875" style="186" customWidth="1"/>
    <col min="8711" max="8711" width="41.140625" style="186" customWidth="1"/>
    <col min="8712" max="8712" width="9.5703125" style="186" customWidth="1"/>
    <col min="8713" max="8713" width="27.42578125" style="186" customWidth="1"/>
    <col min="8714" max="8714" width="16.28515625" style="186" customWidth="1"/>
    <col min="8715" max="8715" width="9.7109375" style="186" customWidth="1"/>
    <col min="8716" max="8716" width="37.7109375" style="186" customWidth="1"/>
    <col min="8717" max="8717" width="24" style="186" customWidth="1"/>
    <col min="8718" max="8718" width="19" style="186" customWidth="1"/>
    <col min="8719" max="8719" width="14.140625" style="186" customWidth="1"/>
    <col min="8720" max="8721" width="12.5703125" style="186" customWidth="1"/>
    <col min="8722" max="8722" width="20" style="186" customWidth="1"/>
    <col min="8723" max="8723" width="20.5703125" style="186" customWidth="1"/>
    <col min="8724" max="8724" width="22.28515625" style="186" customWidth="1"/>
    <col min="8725" max="8725" width="21.140625" style="186" customWidth="1"/>
    <col min="8726" max="8726" width="19.85546875" style="186" customWidth="1"/>
    <col min="8727" max="8727" width="29.28515625" style="186" customWidth="1"/>
    <col min="8728" max="8728" width="24.85546875" style="186" customWidth="1"/>
    <col min="8729" max="8729" width="18.85546875" style="186" customWidth="1"/>
    <col min="8730" max="8730" width="35.140625" style="186" customWidth="1"/>
    <col min="8731" max="8731" width="42.7109375" style="186" customWidth="1"/>
    <col min="8732" max="8732" width="30.28515625" style="186" customWidth="1"/>
    <col min="8733" max="8965" width="9.140625" style="186"/>
    <col min="8966" max="8966" width="9.85546875" style="186" customWidth="1"/>
    <col min="8967" max="8967" width="41.140625" style="186" customWidth="1"/>
    <col min="8968" max="8968" width="9.5703125" style="186" customWidth="1"/>
    <col min="8969" max="8969" width="27.42578125" style="186" customWidth="1"/>
    <col min="8970" max="8970" width="16.28515625" style="186" customWidth="1"/>
    <col min="8971" max="8971" width="9.7109375" style="186" customWidth="1"/>
    <col min="8972" max="8972" width="37.7109375" style="186" customWidth="1"/>
    <col min="8973" max="8973" width="24" style="186" customWidth="1"/>
    <col min="8974" max="8974" width="19" style="186" customWidth="1"/>
    <col min="8975" max="8975" width="14.140625" style="186" customWidth="1"/>
    <col min="8976" max="8977" width="12.5703125" style="186" customWidth="1"/>
    <col min="8978" max="8978" width="20" style="186" customWidth="1"/>
    <col min="8979" max="8979" width="20.5703125" style="186" customWidth="1"/>
    <col min="8980" max="8980" width="22.28515625" style="186" customWidth="1"/>
    <col min="8981" max="8981" width="21.140625" style="186" customWidth="1"/>
    <col min="8982" max="8982" width="19.85546875" style="186" customWidth="1"/>
    <col min="8983" max="8983" width="29.28515625" style="186" customWidth="1"/>
    <col min="8984" max="8984" width="24.85546875" style="186" customWidth="1"/>
    <col min="8985" max="8985" width="18.85546875" style="186" customWidth="1"/>
    <col min="8986" max="8986" width="35.140625" style="186" customWidth="1"/>
    <col min="8987" max="8987" width="42.7109375" style="186" customWidth="1"/>
    <col min="8988" max="8988" width="30.28515625" style="186" customWidth="1"/>
    <col min="8989" max="9221" width="9.140625" style="186"/>
    <col min="9222" max="9222" width="9.85546875" style="186" customWidth="1"/>
    <col min="9223" max="9223" width="41.140625" style="186" customWidth="1"/>
    <col min="9224" max="9224" width="9.5703125" style="186" customWidth="1"/>
    <col min="9225" max="9225" width="27.42578125" style="186" customWidth="1"/>
    <col min="9226" max="9226" width="16.28515625" style="186" customWidth="1"/>
    <col min="9227" max="9227" width="9.7109375" style="186" customWidth="1"/>
    <col min="9228" max="9228" width="37.7109375" style="186" customWidth="1"/>
    <col min="9229" max="9229" width="24" style="186" customWidth="1"/>
    <col min="9230" max="9230" width="19" style="186" customWidth="1"/>
    <col min="9231" max="9231" width="14.140625" style="186" customWidth="1"/>
    <col min="9232" max="9233" width="12.5703125" style="186" customWidth="1"/>
    <col min="9234" max="9234" width="20" style="186" customWidth="1"/>
    <col min="9235" max="9235" width="20.5703125" style="186" customWidth="1"/>
    <col min="9236" max="9236" width="22.28515625" style="186" customWidth="1"/>
    <col min="9237" max="9237" width="21.140625" style="186" customWidth="1"/>
    <col min="9238" max="9238" width="19.85546875" style="186" customWidth="1"/>
    <col min="9239" max="9239" width="29.28515625" style="186" customWidth="1"/>
    <col min="9240" max="9240" width="24.85546875" style="186" customWidth="1"/>
    <col min="9241" max="9241" width="18.85546875" style="186" customWidth="1"/>
    <col min="9242" max="9242" width="35.140625" style="186" customWidth="1"/>
    <col min="9243" max="9243" width="42.7109375" style="186" customWidth="1"/>
    <col min="9244" max="9244" width="30.28515625" style="186" customWidth="1"/>
    <col min="9245" max="9477" width="9.140625" style="186"/>
    <col min="9478" max="9478" width="9.85546875" style="186" customWidth="1"/>
    <col min="9479" max="9479" width="41.140625" style="186" customWidth="1"/>
    <col min="9480" max="9480" width="9.5703125" style="186" customWidth="1"/>
    <col min="9481" max="9481" width="27.42578125" style="186" customWidth="1"/>
    <col min="9482" max="9482" width="16.28515625" style="186" customWidth="1"/>
    <col min="9483" max="9483" width="9.7109375" style="186" customWidth="1"/>
    <col min="9484" max="9484" width="37.7109375" style="186" customWidth="1"/>
    <col min="9485" max="9485" width="24" style="186" customWidth="1"/>
    <col min="9486" max="9486" width="19" style="186" customWidth="1"/>
    <col min="9487" max="9487" width="14.140625" style="186" customWidth="1"/>
    <col min="9488" max="9489" width="12.5703125" style="186" customWidth="1"/>
    <col min="9490" max="9490" width="20" style="186" customWidth="1"/>
    <col min="9491" max="9491" width="20.5703125" style="186" customWidth="1"/>
    <col min="9492" max="9492" width="22.28515625" style="186" customWidth="1"/>
    <col min="9493" max="9493" width="21.140625" style="186" customWidth="1"/>
    <col min="9494" max="9494" width="19.85546875" style="186" customWidth="1"/>
    <col min="9495" max="9495" width="29.28515625" style="186" customWidth="1"/>
    <col min="9496" max="9496" width="24.85546875" style="186" customWidth="1"/>
    <col min="9497" max="9497" width="18.85546875" style="186" customWidth="1"/>
    <col min="9498" max="9498" width="35.140625" style="186" customWidth="1"/>
    <col min="9499" max="9499" width="42.7109375" style="186" customWidth="1"/>
    <col min="9500" max="9500" width="30.28515625" style="186" customWidth="1"/>
    <col min="9501" max="9733" width="9.140625" style="186"/>
    <col min="9734" max="9734" width="9.85546875" style="186" customWidth="1"/>
    <col min="9735" max="9735" width="41.140625" style="186" customWidth="1"/>
    <col min="9736" max="9736" width="9.5703125" style="186" customWidth="1"/>
    <col min="9737" max="9737" width="27.42578125" style="186" customWidth="1"/>
    <col min="9738" max="9738" width="16.28515625" style="186" customWidth="1"/>
    <col min="9739" max="9739" width="9.7109375" style="186" customWidth="1"/>
    <col min="9740" max="9740" width="37.7109375" style="186" customWidth="1"/>
    <col min="9741" max="9741" width="24" style="186" customWidth="1"/>
    <col min="9742" max="9742" width="19" style="186" customWidth="1"/>
    <col min="9743" max="9743" width="14.140625" style="186" customWidth="1"/>
    <col min="9744" max="9745" width="12.5703125" style="186" customWidth="1"/>
    <col min="9746" max="9746" width="20" style="186" customWidth="1"/>
    <col min="9747" max="9747" width="20.5703125" style="186" customWidth="1"/>
    <col min="9748" max="9748" width="22.28515625" style="186" customWidth="1"/>
    <col min="9749" max="9749" width="21.140625" style="186" customWidth="1"/>
    <col min="9750" max="9750" width="19.85546875" style="186" customWidth="1"/>
    <col min="9751" max="9751" width="29.28515625" style="186" customWidth="1"/>
    <col min="9752" max="9752" width="24.85546875" style="186" customWidth="1"/>
    <col min="9753" max="9753" width="18.85546875" style="186" customWidth="1"/>
    <col min="9754" max="9754" width="35.140625" style="186" customWidth="1"/>
    <col min="9755" max="9755" width="42.7109375" style="186" customWidth="1"/>
    <col min="9756" max="9756" width="30.28515625" style="186" customWidth="1"/>
    <col min="9757" max="9989" width="9.140625" style="186"/>
    <col min="9990" max="9990" width="9.85546875" style="186" customWidth="1"/>
    <col min="9991" max="9991" width="41.140625" style="186" customWidth="1"/>
    <col min="9992" max="9992" width="9.5703125" style="186" customWidth="1"/>
    <col min="9993" max="9993" width="27.42578125" style="186" customWidth="1"/>
    <col min="9994" max="9994" width="16.28515625" style="186" customWidth="1"/>
    <col min="9995" max="9995" width="9.7109375" style="186" customWidth="1"/>
    <col min="9996" max="9996" width="37.7109375" style="186" customWidth="1"/>
    <col min="9997" max="9997" width="24" style="186" customWidth="1"/>
    <col min="9998" max="9998" width="19" style="186" customWidth="1"/>
    <col min="9999" max="9999" width="14.140625" style="186" customWidth="1"/>
    <col min="10000" max="10001" width="12.5703125" style="186" customWidth="1"/>
    <col min="10002" max="10002" width="20" style="186" customWidth="1"/>
    <col min="10003" max="10003" width="20.5703125" style="186" customWidth="1"/>
    <col min="10004" max="10004" width="22.28515625" style="186" customWidth="1"/>
    <col min="10005" max="10005" width="21.140625" style="186" customWidth="1"/>
    <col min="10006" max="10006" width="19.85546875" style="186" customWidth="1"/>
    <col min="10007" max="10007" width="29.28515625" style="186" customWidth="1"/>
    <col min="10008" max="10008" width="24.85546875" style="186" customWidth="1"/>
    <col min="10009" max="10009" width="18.85546875" style="186" customWidth="1"/>
    <col min="10010" max="10010" width="35.140625" style="186" customWidth="1"/>
    <col min="10011" max="10011" width="42.7109375" style="186" customWidth="1"/>
    <col min="10012" max="10012" width="30.28515625" style="186" customWidth="1"/>
    <col min="10013" max="10245" width="9.140625" style="186"/>
    <col min="10246" max="10246" width="9.85546875" style="186" customWidth="1"/>
    <col min="10247" max="10247" width="41.140625" style="186" customWidth="1"/>
    <col min="10248" max="10248" width="9.5703125" style="186" customWidth="1"/>
    <col min="10249" max="10249" width="27.42578125" style="186" customWidth="1"/>
    <col min="10250" max="10250" width="16.28515625" style="186" customWidth="1"/>
    <col min="10251" max="10251" width="9.7109375" style="186" customWidth="1"/>
    <col min="10252" max="10252" width="37.7109375" style="186" customWidth="1"/>
    <col min="10253" max="10253" width="24" style="186" customWidth="1"/>
    <col min="10254" max="10254" width="19" style="186" customWidth="1"/>
    <col min="10255" max="10255" width="14.140625" style="186" customWidth="1"/>
    <col min="10256" max="10257" width="12.5703125" style="186" customWidth="1"/>
    <col min="10258" max="10258" width="20" style="186" customWidth="1"/>
    <col min="10259" max="10259" width="20.5703125" style="186" customWidth="1"/>
    <col min="10260" max="10260" width="22.28515625" style="186" customWidth="1"/>
    <col min="10261" max="10261" width="21.140625" style="186" customWidth="1"/>
    <col min="10262" max="10262" width="19.85546875" style="186" customWidth="1"/>
    <col min="10263" max="10263" width="29.28515625" style="186" customWidth="1"/>
    <col min="10264" max="10264" width="24.85546875" style="186" customWidth="1"/>
    <col min="10265" max="10265" width="18.85546875" style="186" customWidth="1"/>
    <col min="10266" max="10266" width="35.140625" style="186" customWidth="1"/>
    <col min="10267" max="10267" width="42.7109375" style="186" customWidth="1"/>
    <col min="10268" max="10268" width="30.28515625" style="186" customWidth="1"/>
    <col min="10269" max="10501" width="9.140625" style="186"/>
    <col min="10502" max="10502" width="9.85546875" style="186" customWidth="1"/>
    <col min="10503" max="10503" width="41.140625" style="186" customWidth="1"/>
    <col min="10504" max="10504" width="9.5703125" style="186" customWidth="1"/>
    <col min="10505" max="10505" width="27.42578125" style="186" customWidth="1"/>
    <col min="10506" max="10506" width="16.28515625" style="186" customWidth="1"/>
    <col min="10507" max="10507" width="9.7109375" style="186" customWidth="1"/>
    <col min="10508" max="10508" width="37.7109375" style="186" customWidth="1"/>
    <col min="10509" max="10509" width="24" style="186" customWidth="1"/>
    <col min="10510" max="10510" width="19" style="186" customWidth="1"/>
    <col min="10511" max="10511" width="14.140625" style="186" customWidth="1"/>
    <col min="10512" max="10513" width="12.5703125" style="186" customWidth="1"/>
    <col min="10514" max="10514" width="20" style="186" customWidth="1"/>
    <col min="10515" max="10515" width="20.5703125" style="186" customWidth="1"/>
    <col min="10516" max="10516" width="22.28515625" style="186" customWidth="1"/>
    <col min="10517" max="10517" width="21.140625" style="186" customWidth="1"/>
    <col min="10518" max="10518" width="19.85546875" style="186" customWidth="1"/>
    <col min="10519" max="10519" width="29.28515625" style="186" customWidth="1"/>
    <col min="10520" max="10520" width="24.85546875" style="186" customWidth="1"/>
    <col min="10521" max="10521" width="18.85546875" style="186" customWidth="1"/>
    <col min="10522" max="10522" width="35.140625" style="186" customWidth="1"/>
    <col min="10523" max="10523" width="42.7109375" style="186" customWidth="1"/>
    <col min="10524" max="10524" width="30.28515625" style="186" customWidth="1"/>
    <col min="10525" max="10757" width="9.140625" style="186"/>
    <col min="10758" max="10758" width="9.85546875" style="186" customWidth="1"/>
    <col min="10759" max="10759" width="41.140625" style="186" customWidth="1"/>
    <col min="10760" max="10760" width="9.5703125" style="186" customWidth="1"/>
    <col min="10761" max="10761" width="27.42578125" style="186" customWidth="1"/>
    <col min="10762" max="10762" width="16.28515625" style="186" customWidth="1"/>
    <col min="10763" max="10763" width="9.7109375" style="186" customWidth="1"/>
    <col min="10764" max="10764" width="37.7109375" style="186" customWidth="1"/>
    <col min="10765" max="10765" width="24" style="186" customWidth="1"/>
    <col min="10766" max="10766" width="19" style="186" customWidth="1"/>
    <col min="10767" max="10767" width="14.140625" style="186" customWidth="1"/>
    <col min="10768" max="10769" width="12.5703125" style="186" customWidth="1"/>
    <col min="10770" max="10770" width="20" style="186" customWidth="1"/>
    <col min="10771" max="10771" width="20.5703125" style="186" customWidth="1"/>
    <col min="10772" max="10772" width="22.28515625" style="186" customWidth="1"/>
    <col min="10773" max="10773" width="21.140625" style="186" customWidth="1"/>
    <col min="10774" max="10774" width="19.85546875" style="186" customWidth="1"/>
    <col min="10775" max="10775" width="29.28515625" style="186" customWidth="1"/>
    <col min="10776" max="10776" width="24.85546875" style="186" customWidth="1"/>
    <col min="10777" max="10777" width="18.85546875" style="186" customWidth="1"/>
    <col min="10778" max="10778" width="35.140625" style="186" customWidth="1"/>
    <col min="10779" max="10779" width="42.7109375" style="186" customWidth="1"/>
    <col min="10780" max="10780" width="30.28515625" style="186" customWidth="1"/>
    <col min="10781" max="11013" width="9.140625" style="186"/>
    <col min="11014" max="11014" width="9.85546875" style="186" customWidth="1"/>
    <col min="11015" max="11015" width="41.140625" style="186" customWidth="1"/>
    <col min="11016" max="11016" width="9.5703125" style="186" customWidth="1"/>
    <col min="11017" max="11017" width="27.42578125" style="186" customWidth="1"/>
    <col min="11018" max="11018" width="16.28515625" style="186" customWidth="1"/>
    <col min="11019" max="11019" width="9.7109375" style="186" customWidth="1"/>
    <col min="11020" max="11020" width="37.7109375" style="186" customWidth="1"/>
    <col min="11021" max="11021" width="24" style="186" customWidth="1"/>
    <col min="11022" max="11022" width="19" style="186" customWidth="1"/>
    <col min="11023" max="11023" width="14.140625" style="186" customWidth="1"/>
    <col min="11024" max="11025" width="12.5703125" style="186" customWidth="1"/>
    <col min="11026" max="11026" width="20" style="186" customWidth="1"/>
    <col min="11027" max="11027" width="20.5703125" style="186" customWidth="1"/>
    <col min="11028" max="11028" width="22.28515625" style="186" customWidth="1"/>
    <col min="11029" max="11029" width="21.140625" style="186" customWidth="1"/>
    <col min="11030" max="11030" width="19.85546875" style="186" customWidth="1"/>
    <col min="11031" max="11031" width="29.28515625" style="186" customWidth="1"/>
    <col min="11032" max="11032" width="24.85546875" style="186" customWidth="1"/>
    <col min="11033" max="11033" width="18.85546875" style="186" customWidth="1"/>
    <col min="11034" max="11034" width="35.140625" style="186" customWidth="1"/>
    <col min="11035" max="11035" width="42.7109375" style="186" customWidth="1"/>
    <col min="11036" max="11036" width="30.28515625" style="186" customWidth="1"/>
    <col min="11037" max="11269" width="9.140625" style="186"/>
    <col min="11270" max="11270" width="9.85546875" style="186" customWidth="1"/>
    <col min="11271" max="11271" width="41.140625" style="186" customWidth="1"/>
    <col min="11272" max="11272" width="9.5703125" style="186" customWidth="1"/>
    <col min="11273" max="11273" width="27.42578125" style="186" customWidth="1"/>
    <col min="11274" max="11274" width="16.28515625" style="186" customWidth="1"/>
    <col min="11275" max="11275" width="9.7109375" style="186" customWidth="1"/>
    <col min="11276" max="11276" width="37.7109375" style="186" customWidth="1"/>
    <col min="11277" max="11277" width="24" style="186" customWidth="1"/>
    <col min="11278" max="11278" width="19" style="186" customWidth="1"/>
    <col min="11279" max="11279" width="14.140625" style="186" customWidth="1"/>
    <col min="11280" max="11281" width="12.5703125" style="186" customWidth="1"/>
    <col min="11282" max="11282" width="20" style="186" customWidth="1"/>
    <col min="11283" max="11283" width="20.5703125" style="186" customWidth="1"/>
    <col min="11284" max="11284" width="22.28515625" style="186" customWidth="1"/>
    <col min="11285" max="11285" width="21.140625" style="186" customWidth="1"/>
    <col min="11286" max="11286" width="19.85546875" style="186" customWidth="1"/>
    <col min="11287" max="11287" width="29.28515625" style="186" customWidth="1"/>
    <col min="11288" max="11288" width="24.85546875" style="186" customWidth="1"/>
    <col min="11289" max="11289" width="18.85546875" style="186" customWidth="1"/>
    <col min="11290" max="11290" width="35.140625" style="186" customWidth="1"/>
    <col min="11291" max="11291" width="42.7109375" style="186" customWidth="1"/>
    <col min="11292" max="11292" width="30.28515625" style="186" customWidth="1"/>
    <col min="11293" max="11525" width="9.140625" style="186"/>
    <col min="11526" max="11526" width="9.85546875" style="186" customWidth="1"/>
    <col min="11527" max="11527" width="41.140625" style="186" customWidth="1"/>
    <col min="11528" max="11528" width="9.5703125" style="186" customWidth="1"/>
    <col min="11529" max="11529" width="27.42578125" style="186" customWidth="1"/>
    <col min="11530" max="11530" width="16.28515625" style="186" customWidth="1"/>
    <col min="11531" max="11531" width="9.7109375" style="186" customWidth="1"/>
    <col min="11532" max="11532" width="37.7109375" style="186" customWidth="1"/>
    <col min="11533" max="11533" width="24" style="186" customWidth="1"/>
    <col min="11534" max="11534" width="19" style="186" customWidth="1"/>
    <col min="11535" max="11535" width="14.140625" style="186" customWidth="1"/>
    <col min="11536" max="11537" width="12.5703125" style="186" customWidth="1"/>
    <col min="11538" max="11538" width="20" style="186" customWidth="1"/>
    <col min="11539" max="11539" width="20.5703125" style="186" customWidth="1"/>
    <col min="11540" max="11540" width="22.28515625" style="186" customWidth="1"/>
    <col min="11541" max="11541" width="21.140625" style="186" customWidth="1"/>
    <col min="11542" max="11542" width="19.85546875" style="186" customWidth="1"/>
    <col min="11543" max="11543" width="29.28515625" style="186" customWidth="1"/>
    <col min="11544" max="11544" width="24.85546875" style="186" customWidth="1"/>
    <col min="11545" max="11545" width="18.85546875" style="186" customWidth="1"/>
    <col min="11546" max="11546" width="35.140625" style="186" customWidth="1"/>
    <col min="11547" max="11547" width="42.7109375" style="186" customWidth="1"/>
    <col min="11548" max="11548" width="30.28515625" style="186" customWidth="1"/>
    <col min="11549" max="11781" width="9.140625" style="186"/>
    <col min="11782" max="11782" width="9.85546875" style="186" customWidth="1"/>
    <col min="11783" max="11783" width="41.140625" style="186" customWidth="1"/>
    <col min="11784" max="11784" width="9.5703125" style="186" customWidth="1"/>
    <col min="11785" max="11785" width="27.42578125" style="186" customWidth="1"/>
    <col min="11786" max="11786" width="16.28515625" style="186" customWidth="1"/>
    <col min="11787" max="11787" width="9.7109375" style="186" customWidth="1"/>
    <col min="11788" max="11788" width="37.7109375" style="186" customWidth="1"/>
    <col min="11789" max="11789" width="24" style="186" customWidth="1"/>
    <col min="11790" max="11790" width="19" style="186" customWidth="1"/>
    <col min="11791" max="11791" width="14.140625" style="186" customWidth="1"/>
    <col min="11792" max="11793" width="12.5703125" style="186" customWidth="1"/>
    <col min="11794" max="11794" width="20" style="186" customWidth="1"/>
    <col min="11795" max="11795" width="20.5703125" style="186" customWidth="1"/>
    <col min="11796" max="11796" width="22.28515625" style="186" customWidth="1"/>
    <col min="11797" max="11797" width="21.140625" style="186" customWidth="1"/>
    <col min="11798" max="11798" width="19.85546875" style="186" customWidth="1"/>
    <col min="11799" max="11799" width="29.28515625" style="186" customWidth="1"/>
    <col min="11800" max="11800" width="24.85546875" style="186" customWidth="1"/>
    <col min="11801" max="11801" width="18.85546875" style="186" customWidth="1"/>
    <col min="11802" max="11802" width="35.140625" style="186" customWidth="1"/>
    <col min="11803" max="11803" width="42.7109375" style="186" customWidth="1"/>
    <col min="11804" max="11804" width="30.28515625" style="186" customWidth="1"/>
    <col min="11805" max="12037" width="9.140625" style="186"/>
    <col min="12038" max="12038" width="9.85546875" style="186" customWidth="1"/>
    <col min="12039" max="12039" width="41.140625" style="186" customWidth="1"/>
    <col min="12040" max="12040" width="9.5703125" style="186" customWidth="1"/>
    <col min="12041" max="12041" width="27.42578125" style="186" customWidth="1"/>
    <col min="12042" max="12042" width="16.28515625" style="186" customWidth="1"/>
    <col min="12043" max="12043" width="9.7109375" style="186" customWidth="1"/>
    <col min="12044" max="12044" width="37.7109375" style="186" customWidth="1"/>
    <col min="12045" max="12045" width="24" style="186" customWidth="1"/>
    <col min="12046" max="12046" width="19" style="186" customWidth="1"/>
    <col min="12047" max="12047" width="14.140625" style="186" customWidth="1"/>
    <col min="12048" max="12049" width="12.5703125" style="186" customWidth="1"/>
    <col min="12050" max="12050" width="20" style="186" customWidth="1"/>
    <col min="12051" max="12051" width="20.5703125" style="186" customWidth="1"/>
    <col min="12052" max="12052" width="22.28515625" style="186" customWidth="1"/>
    <col min="12053" max="12053" width="21.140625" style="186" customWidth="1"/>
    <col min="12054" max="12054" width="19.85546875" style="186" customWidth="1"/>
    <col min="12055" max="12055" width="29.28515625" style="186" customWidth="1"/>
    <col min="12056" max="12056" width="24.85546875" style="186" customWidth="1"/>
    <col min="12057" max="12057" width="18.85546875" style="186" customWidth="1"/>
    <col min="12058" max="12058" width="35.140625" style="186" customWidth="1"/>
    <col min="12059" max="12059" width="42.7109375" style="186" customWidth="1"/>
    <col min="12060" max="12060" width="30.28515625" style="186" customWidth="1"/>
    <col min="12061" max="12293" width="9.140625" style="186"/>
    <col min="12294" max="12294" width="9.85546875" style="186" customWidth="1"/>
    <col min="12295" max="12295" width="41.140625" style="186" customWidth="1"/>
    <col min="12296" max="12296" width="9.5703125" style="186" customWidth="1"/>
    <col min="12297" max="12297" width="27.42578125" style="186" customWidth="1"/>
    <col min="12298" max="12298" width="16.28515625" style="186" customWidth="1"/>
    <col min="12299" max="12299" width="9.7109375" style="186" customWidth="1"/>
    <col min="12300" max="12300" width="37.7109375" style="186" customWidth="1"/>
    <col min="12301" max="12301" width="24" style="186" customWidth="1"/>
    <col min="12302" max="12302" width="19" style="186" customWidth="1"/>
    <col min="12303" max="12303" width="14.140625" style="186" customWidth="1"/>
    <col min="12304" max="12305" width="12.5703125" style="186" customWidth="1"/>
    <col min="12306" max="12306" width="20" style="186" customWidth="1"/>
    <col min="12307" max="12307" width="20.5703125" style="186" customWidth="1"/>
    <col min="12308" max="12308" width="22.28515625" style="186" customWidth="1"/>
    <col min="12309" max="12309" width="21.140625" style="186" customWidth="1"/>
    <col min="12310" max="12310" width="19.85546875" style="186" customWidth="1"/>
    <col min="12311" max="12311" width="29.28515625" style="186" customWidth="1"/>
    <col min="12312" max="12312" width="24.85546875" style="186" customWidth="1"/>
    <col min="12313" max="12313" width="18.85546875" style="186" customWidth="1"/>
    <col min="12314" max="12314" width="35.140625" style="186" customWidth="1"/>
    <col min="12315" max="12315" width="42.7109375" style="186" customWidth="1"/>
    <col min="12316" max="12316" width="30.28515625" style="186" customWidth="1"/>
    <col min="12317" max="12549" width="9.140625" style="186"/>
    <col min="12550" max="12550" width="9.85546875" style="186" customWidth="1"/>
    <col min="12551" max="12551" width="41.140625" style="186" customWidth="1"/>
    <col min="12552" max="12552" width="9.5703125" style="186" customWidth="1"/>
    <col min="12553" max="12553" width="27.42578125" style="186" customWidth="1"/>
    <col min="12554" max="12554" width="16.28515625" style="186" customWidth="1"/>
    <col min="12555" max="12555" width="9.7109375" style="186" customWidth="1"/>
    <col min="12556" max="12556" width="37.7109375" style="186" customWidth="1"/>
    <col min="12557" max="12557" width="24" style="186" customWidth="1"/>
    <col min="12558" max="12558" width="19" style="186" customWidth="1"/>
    <col min="12559" max="12559" width="14.140625" style="186" customWidth="1"/>
    <col min="12560" max="12561" width="12.5703125" style="186" customWidth="1"/>
    <col min="12562" max="12562" width="20" style="186" customWidth="1"/>
    <col min="12563" max="12563" width="20.5703125" style="186" customWidth="1"/>
    <col min="12564" max="12564" width="22.28515625" style="186" customWidth="1"/>
    <col min="12565" max="12565" width="21.140625" style="186" customWidth="1"/>
    <col min="12566" max="12566" width="19.85546875" style="186" customWidth="1"/>
    <col min="12567" max="12567" width="29.28515625" style="186" customWidth="1"/>
    <col min="12568" max="12568" width="24.85546875" style="186" customWidth="1"/>
    <col min="12569" max="12569" width="18.85546875" style="186" customWidth="1"/>
    <col min="12570" max="12570" width="35.140625" style="186" customWidth="1"/>
    <col min="12571" max="12571" width="42.7109375" style="186" customWidth="1"/>
    <col min="12572" max="12572" width="30.28515625" style="186" customWidth="1"/>
    <col min="12573" max="12805" width="9.140625" style="186"/>
    <col min="12806" max="12806" width="9.85546875" style="186" customWidth="1"/>
    <col min="12807" max="12807" width="41.140625" style="186" customWidth="1"/>
    <col min="12808" max="12808" width="9.5703125" style="186" customWidth="1"/>
    <col min="12809" max="12809" width="27.42578125" style="186" customWidth="1"/>
    <col min="12810" max="12810" width="16.28515625" style="186" customWidth="1"/>
    <col min="12811" max="12811" width="9.7109375" style="186" customWidth="1"/>
    <col min="12812" max="12812" width="37.7109375" style="186" customWidth="1"/>
    <col min="12813" max="12813" width="24" style="186" customWidth="1"/>
    <col min="12814" max="12814" width="19" style="186" customWidth="1"/>
    <col min="12815" max="12815" width="14.140625" style="186" customWidth="1"/>
    <col min="12816" max="12817" width="12.5703125" style="186" customWidth="1"/>
    <col min="12818" max="12818" width="20" style="186" customWidth="1"/>
    <col min="12819" max="12819" width="20.5703125" style="186" customWidth="1"/>
    <col min="12820" max="12820" width="22.28515625" style="186" customWidth="1"/>
    <col min="12821" max="12821" width="21.140625" style="186" customWidth="1"/>
    <col min="12822" max="12822" width="19.85546875" style="186" customWidth="1"/>
    <col min="12823" max="12823" width="29.28515625" style="186" customWidth="1"/>
    <col min="12824" max="12824" width="24.85546875" style="186" customWidth="1"/>
    <col min="12825" max="12825" width="18.85546875" style="186" customWidth="1"/>
    <col min="12826" max="12826" width="35.140625" style="186" customWidth="1"/>
    <col min="12827" max="12827" width="42.7109375" style="186" customWidth="1"/>
    <col min="12828" max="12828" width="30.28515625" style="186" customWidth="1"/>
    <col min="12829" max="13061" width="9.140625" style="186"/>
    <col min="13062" max="13062" width="9.85546875" style="186" customWidth="1"/>
    <col min="13063" max="13063" width="41.140625" style="186" customWidth="1"/>
    <col min="13064" max="13064" width="9.5703125" style="186" customWidth="1"/>
    <col min="13065" max="13065" width="27.42578125" style="186" customWidth="1"/>
    <col min="13066" max="13066" width="16.28515625" style="186" customWidth="1"/>
    <col min="13067" max="13067" width="9.7109375" style="186" customWidth="1"/>
    <col min="13068" max="13068" width="37.7109375" style="186" customWidth="1"/>
    <col min="13069" max="13069" width="24" style="186" customWidth="1"/>
    <col min="13070" max="13070" width="19" style="186" customWidth="1"/>
    <col min="13071" max="13071" width="14.140625" style="186" customWidth="1"/>
    <col min="13072" max="13073" width="12.5703125" style="186" customWidth="1"/>
    <col min="13074" max="13074" width="20" style="186" customWidth="1"/>
    <col min="13075" max="13075" width="20.5703125" style="186" customWidth="1"/>
    <col min="13076" max="13076" width="22.28515625" style="186" customWidth="1"/>
    <col min="13077" max="13077" width="21.140625" style="186" customWidth="1"/>
    <col min="13078" max="13078" width="19.85546875" style="186" customWidth="1"/>
    <col min="13079" max="13079" width="29.28515625" style="186" customWidth="1"/>
    <col min="13080" max="13080" width="24.85546875" style="186" customWidth="1"/>
    <col min="13081" max="13081" width="18.85546875" style="186" customWidth="1"/>
    <col min="13082" max="13082" width="35.140625" style="186" customWidth="1"/>
    <col min="13083" max="13083" width="42.7109375" style="186" customWidth="1"/>
    <col min="13084" max="13084" width="30.28515625" style="186" customWidth="1"/>
    <col min="13085" max="13317" width="9.140625" style="186"/>
    <col min="13318" max="13318" width="9.85546875" style="186" customWidth="1"/>
    <col min="13319" max="13319" width="41.140625" style="186" customWidth="1"/>
    <col min="13320" max="13320" width="9.5703125" style="186" customWidth="1"/>
    <col min="13321" max="13321" width="27.42578125" style="186" customWidth="1"/>
    <col min="13322" max="13322" width="16.28515625" style="186" customWidth="1"/>
    <col min="13323" max="13323" width="9.7109375" style="186" customWidth="1"/>
    <col min="13324" max="13324" width="37.7109375" style="186" customWidth="1"/>
    <col min="13325" max="13325" width="24" style="186" customWidth="1"/>
    <col min="13326" max="13326" width="19" style="186" customWidth="1"/>
    <col min="13327" max="13327" width="14.140625" style="186" customWidth="1"/>
    <col min="13328" max="13329" width="12.5703125" style="186" customWidth="1"/>
    <col min="13330" max="13330" width="20" style="186" customWidth="1"/>
    <col min="13331" max="13331" width="20.5703125" style="186" customWidth="1"/>
    <col min="13332" max="13332" width="22.28515625" style="186" customWidth="1"/>
    <col min="13333" max="13333" width="21.140625" style="186" customWidth="1"/>
    <col min="13334" max="13334" width="19.85546875" style="186" customWidth="1"/>
    <col min="13335" max="13335" width="29.28515625" style="186" customWidth="1"/>
    <col min="13336" max="13336" width="24.85546875" style="186" customWidth="1"/>
    <col min="13337" max="13337" width="18.85546875" style="186" customWidth="1"/>
    <col min="13338" max="13338" width="35.140625" style="186" customWidth="1"/>
    <col min="13339" max="13339" width="42.7109375" style="186" customWidth="1"/>
    <col min="13340" max="13340" width="30.28515625" style="186" customWidth="1"/>
    <col min="13341" max="13573" width="9.140625" style="186"/>
    <col min="13574" max="13574" width="9.85546875" style="186" customWidth="1"/>
    <col min="13575" max="13575" width="41.140625" style="186" customWidth="1"/>
    <col min="13576" max="13576" width="9.5703125" style="186" customWidth="1"/>
    <col min="13577" max="13577" width="27.42578125" style="186" customWidth="1"/>
    <col min="13578" max="13578" width="16.28515625" style="186" customWidth="1"/>
    <col min="13579" max="13579" width="9.7109375" style="186" customWidth="1"/>
    <col min="13580" max="13580" width="37.7109375" style="186" customWidth="1"/>
    <col min="13581" max="13581" width="24" style="186" customWidth="1"/>
    <col min="13582" max="13582" width="19" style="186" customWidth="1"/>
    <col min="13583" max="13583" width="14.140625" style="186" customWidth="1"/>
    <col min="13584" max="13585" width="12.5703125" style="186" customWidth="1"/>
    <col min="13586" max="13586" width="20" style="186" customWidth="1"/>
    <col min="13587" max="13587" width="20.5703125" style="186" customWidth="1"/>
    <col min="13588" max="13588" width="22.28515625" style="186" customWidth="1"/>
    <col min="13589" max="13589" width="21.140625" style="186" customWidth="1"/>
    <col min="13590" max="13590" width="19.85546875" style="186" customWidth="1"/>
    <col min="13591" max="13591" width="29.28515625" style="186" customWidth="1"/>
    <col min="13592" max="13592" width="24.85546875" style="186" customWidth="1"/>
    <col min="13593" max="13593" width="18.85546875" style="186" customWidth="1"/>
    <col min="13594" max="13594" width="35.140625" style="186" customWidth="1"/>
    <col min="13595" max="13595" width="42.7109375" style="186" customWidth="1"/>
    <col min="13596" max="13596" width="30.28515625" style="186" customWidth="1"/>
    <col min="13597" max="13829" width="9.140625" style="186"/>
    <col min="13830" max="13830" width="9.85546875" style="186" customWidth="1"/>
    <col min="13831" max="13831" width="41.140625" style="186" customWidth="1"/>
    <col min="13832" max="13832" width="9.5703125" style="186" customWidth="1"/>
    <col min="13833" max="13833" width="27.42578125" style="186" customWidth="1"/>
    <col min="13834" max="13834" width="16.28515625" style="186" customWidth="1"/>
    <col min="13835" max="13835" width="9.7109375" style="186" customWidth="1"/>
    <col min="13836" max="13836" width="37.7109375" style="186" customWidth="1"/>
    <col min="13837" max="13837" width="24" style="186" customWidth="1"/>
    <col min="13838" max="13838" width="19" style="186" customWidth="1"/>
    <col min="13839" max="13839" width="14.140625" style="186" customWidth="1"/>
    <col min="13840" max="13841" width="12.5703125" style="186" customWidth="1"/>
    <col min="13842" max="13842" width="20" style="186" customWidth="1"/>
    <col min="13843" max="13843" width="20.5703125" style="186" customWidth="1"/>
    <col min="13844" max="13844" width="22.28515625" style="186" customWidth="1"/>
    <col min="13845" max="13845" width="21.140625" style="186" customWidth="1"/>
    <col min="13846" max="13846" width="19.85546875" style="186" customWidth="1"/>
    <col min="13847" max="13847" width="29.28515625" style="186" customWidth="1"/>
    <col min="13848" max="13848" width="24.85546875" style="186" customWidth="1"/>
    <col min="13849" max="13849" width="18.85546875" style="186" customWidth="1"/>
    <col min="13850" max="13850" width="35.140625" style="186" customWidth="1"/>
    <col min="13851" max="13851" width="42.7109375" style="186" customWidth="1"/>
    <col min="13852" max="13852" width="30.28515625" style="186" customWidth="1"/>
    <col min="13853" max="14085" width="9.140625" style="186"/>
    <col min="14086" max="14086" width="9.85546875" style="186" customWidth="1"/>
    <col min="14087" max="14087" width="41.140625" style="186" customWidth="1"/>
    <col min="14088" max="14088" width="9.5703125" style="186" customWidth="1"/>
    <col min="14089" max="14089" width="27.42578125" style="186" customWidth="1"/>
    <col min="14090" max="14090" width="16.28515625" style="186" customWidth="1"/>
    <col min="14091" max="14091" width="9.7109375" style="186" customWidth="1"/>
    <col min="14092" max="14092" width="37.7109375" style="186" customWidth="1"/>
    <col min="14093" max="14093" width="24" style="186" customWidth="1"/>
    <col min="14094" max="14094" width="19" style="186" customWidth="1"/>
    <col min="14095" max="14095" width="14.140625" style="186" customWidth="1"/>
    <col min="14096" max="14097" width="12.5703125" style="186" customWidth="1"/>
    <col min="14098" max="14098" width="20" style="186" customWidth="1"/>
    <col min="14099" max="14099" width="20.5703125" style="186" customWidth="1"/>
    <col min="14100" max="14100" width="22.28515625" style="186" customWidth="1"/>
    <col min="14101" max="14101" width="21.140625" style="186" customWidth="1"/>
    <col min="14102" max="14102" width="19.85546875" style="186" customWidth="1"/>
    <col min="14103" max="14103" width="29.28515625" style="186" customWidth="1"/>
    <col min="14104" max="14104" width="24.85546875" style="186" customWidth="1"/>
    <col min="14105" max="14105" width="18.85546875" style="186" customWidth="1"/>
    <col min="14106" max="14106" width="35.140625" style="186" customWidth="1"/>
    <col min="14107" max="14107" width="42.7109375" style="186" customWidth="1"/>
    <col min="14108" max="14108" width="30.28515625" style="186" customWidth="1"/>
    <col min="14109" max="14341" width="9.140625" style="186"/>
    <col min="14342" max="14342" width="9.85546875" style="186" customWidth="1"/>
    <col min="14343" max="14343" width="41.140625" style="186" customWidth="1"/>
    <col min="14344" max="14344" width="9.5703125" style="186" customWidth="1"/>
    <col min="14345" max="14345" width="27.42578125" style="186" customWidth="1"/>
    <col min="14346" max="14346" width="16.28515625" style="186" customWidth="1"/>
    <col min="14347" max="14347" width="9.7109375" style="186" customWidth="1"/>
    <col min="14348" max="14348" width="37.7109375" style="186" customWidth="1"/>
    <col min="14349" max="14349" width="24" style="186" customWidth="1"/>
    <col min="14350" max="14350" width="19" style="186" customWidth="1"/>
    <col min="14351" max="14351" width="14.140625" style="186" customWidth="1"/>
    <col min="14352" max="14353" width="12.5703125" style="186" customWidth="1"/>
    <col min="14354" max="14354" width="20" style="186" customWidth="1"/>
    <col min="14355" max="14355" width="20.5703125" style="186" customWidth="1"/>
    <col min="14356" max="14356" width="22.28515625" style="186" customWidth="1"/>
    <col min="14357" max="14357" width="21.140625" style="186" customWidth="1"/>
    <col min="14358" max="14358" width="19.85546875" style="186" customWidth="1"/>
    <col min="14359" max="14359" width="29.28515625" style="186" customWidth="1"/>
    <col min="14360" max="14360" width="24.85546875" style="186" customWidth="1"/>
    <col min="14361" max="14361" width="18.85546875" style="186" customWidth="1"/>
    <col min="14362" max="14362" width="35.140625" style="186" customWidth="1"/>
    <col min="14363" max="14363" width="42.7109375" style="186" customWidth="1"/>
    <col min="14364" max="14364" width="30.28515625" style="186" customWidth="1"/>
    <col min="14365" max="14597" width="9.140625" style="186"/>
    <col min="14598" max="14598" width="9.85546875" style="186" customWidth="1"/>
    <col min="14599" max="14599" width="41.140625" style="186" customWidth="1"/>
    <col min="14600" max="14600" width="9.5703125" style="186" customWidth="1"/>
    <col min="14601" max="14601" width="27.42578125" style="186" customWidth="1"/>
    <col min="14602" max="14602" width="16.28515625" style="186" customWidth="1"/>
    <col min="14603" max="14603" width="9.7109375" style="186" customWidth="1"/>
    <col min="14604" max="14604" width="37.7109375" style="186" customWidth="1"/>
    <col min="14605" max="14605" width="24" style="186" customWidth="1"/>
    <col min="14606" max="14606" width="19" style="186" customWidth="1"/>
    <col min="14607" max="14607" width="14.140625" style="186" customWidth="1"/>
    <col min="14608" max="14609" width="12.5703125" style="186" customWidth="1"/>
    <col min="14610" max="14610" width="20" style="186" customWidth="1"/>
    <col min="14611" max="14611" width="20.5703125" style="186" customWidth="1"/>
    <col min="14612" max="14612" width="22.28515625" style="186" customWidth="1"/>
    <col min="14613" max="14613" width="21.140625" style="186" customWidth="1"/>
    <col min="14614" max="14614" width="19.85546875" style="186" customWidth="1"/>
    <col min="14615" max="14615" width="29.28515625" style="186" customWidth="1"/>
    <col min="14616" max="14616" width="24.85546875" style="186" customWidth="1"/>
    <col min="14617" max="14617" width="18.85546875" style="186" customWidth="1"/>
    <col min="14618" max="14618" width="35.140625" style="186" customWidth="1"/>
    <col min="14619" max="14619" width="42.7109375" style="186" customWidth="1"/>
    <col min="14620" max="14620" width="30.28515625" style="186" customWidth="1"/>
    <col min="14621" max="14853" width="9.140625" style="186"/>
    <col min="14854" max="14854" width="9.85546875" style="186" customWidth="1"/>
    <col min="14855" max="14855" width="41.140625" style="186" customWidth="1"/>
    <col min="14856" max="14856" width="9.5703125" style="186" customWidth="1"/>
    <col min="14857" max="14857" width="27.42578125" style="186" customWidth="1"/>
    <col min="14858" max="14858" width="16.28515625" style="186" customWidth="1"/>
    <col min="14859" max="14859" width="9.7109375" style="186" customWidth="1"/>
    <col min="14860" max="14860" width="37.7109375" style="186" customWidth="1"/>
    <col min="14861" max="14861" width="24" style="186" customWidth="1"/>
    <col min="14862" max="14862" width="19" style="186" customWidth="1"/>
    <col min="14863" max="14863" width="14.140625" style="186" customWidth="1"/>
    <col min="14864" max="14865" width="12.5703125" style="186" customWidth="1"/>
    <col min="14866" max="14866" width="20" style="186" customWidth="1"/>
    <col min="14867" max="14867" width="20.5703125" style="186" customWidth="1"/>
    <col min="14868" max="14868" width="22.28515625" style="186" customWidth="1"/>
    <col min="14869" max="14869" width="21.140625" style="186" customWidth="1"/>
    <col min="14870" max="14870" width="19.85546875" style="186" customWidth="1"/>
    <col min="14871" max="14871" width="29.28515625" style="186" customWidth="1"/>
    <col min="14872" max="14872" width="24.85546875" style="186" customWidth="1"/>
    <col min="14873" max="14873" width="18.85546875" style="186" customWidth="1"/>
    <col min="14874" max="14874" width="35.140625" style="186" customWidth="1"/>
    <col min="14875" max="14875" width="42.7109375" style="186" customWidth="1"/>
    <col min="14876" max="14876" width="30.28515625" style="186" customWidth="1"/>
    <col min="14877" max="15109" width="9.140625" style="186"/>
    <col min="15110" max="15110" width="9.85546875" style="186" customWidth="1"/>
    <col min="15111" max="15111" width="41.140625" style="186" customWidth="1"/>
    <col min="15112" max="15112" width="9.5703125" style="186" customWidth="1"/>
    <col min="15113" max="15113" width="27.42578125" style="186" customWidth="1"/>
    <col min="15114" max="15114" width="16.28515625" style="186" customWidth="1"/>
    <col min="15115" max="15115" width="9.7109375" style="186" customWidth="1"/>
    <col min="15116" max="15116" width="37.7109375" style="186" customWidth="1"/>
    <col min="15117" max="15117" width="24" style="186" customWidth="1"/>
    <col min="15118" max="15118" width="19" style="186" customWidth="1"/>
    <col min="15119" max="15119" width="14.140625" style="186" customWidth="1"/>
    <col min="15120" max="15121" width="12.5703125" style="186" customWidth="1"/>
    <col min="15122" max="15122" width="20" style="186" customWidth="1"/>
    <col min="15123" max="15123" width="20.5703125" style="186" customWidth="1"/>
    <col min="15124" max="15124" width="22.28515625" style="186" customWidth="1"/>
    <col min="15125" max="15125" width="21.140625" style="186" customWidth="1"/>
    <col min="15126" max="15126" width="19.85546875" style="186" customWidth="1"/>
    <col min="15127" max="15127" width="29.28515625" style="186" customWidth="1"/>
    <col min="15128" max="15128" width="24.85546875" style="186" customWidth="1"/>
    <col min="15129" max="15129" width="18.85546875" style="186" customWidth="1"/>
    <col min="15130" max="15130" width="35.140625" style="186" customWidth="1"/>
    <col min="15131" max="15131" width="42.7109375" style="186" customWidth="1"/>
    <col min="15132" max="15132" width="30.28515625" style="186" customWidth="1"/>
    <col min="15133" max="15365" width="9.140625" style="186"/>
    <col min="15366" max="15366" width="9.85546875" style="186" customWidth="1"/>
    <col min="15367" max="15367" width="41.140625" style="186" customWidth="1"/>
    <col min="15368" max="15368" width="9.5703125" style="186" customWidth="1"/>
    <col min="15369" max="15369" width="27.42578125" style="186" customWidth="1"/>
    <col min="15370" max="15370" width="16.28515625" style="186" customWidth="1"/>
    <col min="15371" max="15371" width="9.7109375" style="186" customWidth="1"/>
    <col min="15372" max="15372" width="37.7109375" style="186" customWidth="1"/>
    <col min="15373" max="15373" width="24" style="186" customWidth="1"/>
    <col min="15374" max="15374" width="19" style="186" customWidth="1"/>
    <col min="15375" max="15375" width="14.140625" style="186" customWidth="1"/>
    <col min="15376" max="15377" width="12.5703125" style="186" customWidth="1"/>
    <col min="15378" max="15378" width="20" style="186" customWidth="1"/>
    <col min="15379" max="15379" width="20.5703125" style="186" customWidth="1"/>
    <col min="15380" max="15380" width="22.28515625" style="186" customWidth="1"/>
    <col min="15381" max="15381" width="21.140625" style="186" customWidth="1"/>
    <col min="15382" max="15382" width="19.85546875" style="186" customWidth="1"/>
    <col min="15383" max="15383" width="29.28515625" style="186" customWidth="1"/>
    <col min="15384" max="15384" width="24.85546875" style="186" customWidth="1"/>
    <col min="15385" max="15385" width="18.85546875" style="186" customWidth="1"/>
    <col min="15386" max="15386" width="35.140625" style="186" customWidth="1"/>
    <col min="15387" max="15387" width="42.7109375" style="186" customWidth="1"/>
    <col min="15388" max="15388" width="30.28515625" style="186" customWidth="1"/>
    <col min="15389" max="15621" width="9.140625" style="186"/>
    <col min="15622" max="15622" width="9.85546875" style="186" customWidth="1"/>
    <col min="15623" max="15623" width="41.140625" style="186" customWidth="1"/>
    <col min="15624" max="15624" width="9.5703125" style="186" customWidth="1"/>
    <col min="15625" max="15625" width="27.42578125" style="186" customWidth="1"/>
    <col min="15626" max="15626" width="16.28515625" style="186" customWidth="1"/>
    <col min="15627" max="15627" width="9.7109375" style="186" customWidth="1"/>
    <col min="15628" max="15628" width="37.7109375" style="186" customWidth="1"/>
    <col min="15629" max="15629" width="24" style="186" customWidth="1"/>
    <col min="15630" max="15630" width="19" style="186" customWidth="1"/>
    <col min="15631" max="15631" width="14.140625" style="186" customWidth="1"/>
    <col min="15632" max="15633" width="12.5703125" style="186" customWidth="1"/>
    <col min="15634" max="15634" width="20" style="186" customWidth="1"/>
    <col min="15635" max="15635" width="20.5703125" style="186" customWidth="1"/>
    <col min="15636" max="15636" width="22.28515625" style="186" customWidth="1"/>
    <col min="15637" max="15637" width="21.140625" style="186" customWidth="1"/>
    <col min="15638" max="15638" width="19.85546875" style="186" customWidth="1"/>
    <col min="15639" max="15639" width="29.28515625" style="186" customWidth="1"/>
    <col min="15640" max="15640" width="24.85546875" style="186" customWidth="1"/>
    <col min="15641" max="15641" width="18.85546875" style="186" customWidth="1"/>
    <col min="15642" max="15642" width="35.140625" style="186" customWidth="1"/>
    <col min="15643" max="15643" width="42.7109375" style="186" customWidth="1"/>
    <col min="15644" max="15644" width="30.28515625" style="186" customWidth="1"/>
    <col min="15645" max="15877" width="9.140625" style="186"/>
    <col min="15878" max="15878" width="9.85546875" style="186" customWidth="1"/>
    <col min="15879" max="15879" width="41.140625" style="186" customWidth="1"/>
    <col min="15880" max="15880" width="9.5703125" style="186" customWidth="1"/>
    <col min="15881" max="15881" width="27.42578125" style="186" customWidth="1"/>
    <col min="15882" max="15882" width="16.28515625" style="186" customWidth="1"/>
    <col min="15883" max="15883" width="9.7109375" style="186" customWidth="1"/>
    <col min="15884" max="15884" width="37.7109375" style="186" customWidth="1"/>
    <col min="15885" max="15885" width="24" style="186" customWidth="1"/>
    <col min="15886" max="15886" width="19" style="186" customWidth="1"/>
    <col min="15887" max="15887" width="14.140625" style="186" customWidth="1"/>
    <col min="15888" max="15889" width="12.5703125" style="186" customWidth="1"/>
    <col min="15890" max="15890" width="20" style="186" customWidth="1"/>
    <col min="15891" max="15891" width="20.5703125" style="186" customWidth="1"/>
    <col min="15892" max="15892" width="22.28515625" style="186" customWidth="1"/>
    <col min="15893" max="15893" width="21.140625" style="186" customWidth="1"/>
    <col min="15894" max="15894" width="19.85546875" style="186" customWidth="1"/>
    <col min="15895" max="15895" width="29.28515625" style="186" customWidth="1"/>
    <col min="15896" max="15896" width="24.85546875" style="186" customWidth="1"/>
    <col min="15897" max="15897" width="18.85546875" style="186" customWidth="1"/>
    <col min="15898" max="15898" width="35.140625" style="186" customWidth="1"/>
    <col min="15899" max="15899" width="42.7109375" style="186" customWidth="1"/>
    <col min="15900" max="15900" width="30.28515625" style="186" customWidth="1"/>
    <col min="15901" max="16133" width="9.140625" style="186"/>
    <col min="16134" max="16134" width="9.85546875" style="186" customWidth="1"/>
    <col min="16135" max="16135" width="41.140625" style="186" customWidth="1"/>
    <col min="16136" max="16136" width="9.5703125" style="186" customWidth="1"/>
    <col min="16137" max="16137" width="27.42578125" style="186" customWidth="1"/>
    <col min="16138" max="16138" width="16.28515625" style="186" customWidth="1"/>
    <col min="16139" max="16139" width="9.7109375" style="186" customWidth="1"/>
    <col min="16140" max="16140" width="37.7109375" style="186" customWidth="1"/>
    <col min="16141" max="16141" width="24" style="186" customWidth="1"/>
    <col min="16142" max="16142" width="19" style="186" customWidth="1"/>
    <col min="16143" max="16143" width="14.140625" style="186" customWidth="1"/>
    <col min="16144" max="16145" width="12.5703125" style="186" customWidth="1"/>
    <col min="16146" max="16146" width="20" style="186" customWidth="1"/>
    <col min="16147" max="16147" width="20.5703125" style="186" customWidth="1"/>
    <col min="16148" max="16148" width="22.28515625" style="186" customWidth="1"/>
    <col min="16149" max="16149" width="21.140625" style="186" customWidth="1"/>
    <col min="16150" max="16150" width="19.85546875" style="186" customWidth="1"/>
    <col min="16151" max="16151" width="29.28515625" style="186" customWidth="1"/>
    <col min="16152" max="16152" width="24.85546875" style="186" customWidth="1"/>
    <col min="16153" max="16153" width="18.85546875" style="186" customWidth="1"/>
    <col min="16154" max="16154" width="35.140625" style="186" customWidth="1"/>
    <col min="16155" max="16155" width="42.7109375" style="186" customWidth="1"/>
    <col min="16156" max="16156" width="30.28515625" style="186" customWidth="1"/>
    <col min="16157" max="16384" width="9.140625" style="186"/>
  </cols>
  <sheetData>
    <row r="1" spans="1:29" ht="16.5" thickBot="1"/>
    <row r="2" spans="1:29">
      <c r="C2" s="384" t="s">
        <v>173</v>
      </c>
      <c r="D2" s="384"/>
      <c r="E2" s="384"/>
      <c r="F2" s="384"/>
      <c r="G2" s="384"/>
      <c r="H2" s="384"/>
      <c r="I2" s="192"/>
      <c r="J2" s="193"/>
      <c r="K2" s="193"/>
      <c r="L2" s="193"/>
      <c r="M2" s="193"/>
      <c r="N2" s="193"/>
      <c r="O2" s="194"/>
      <c r="P2" s="195"/>
      <c r="Q2" s="194"/>
      <c r="R2" s="194"/>
      <c r="S2" s="194"/>
      <c r="T2" s="193"/>
      <c r="U2" s="194"/>
      <c r="V2" s="193"/>
      <c r="W2" s="196"/>
      <c r="X2" s="194"/>
      <c r="Y2" s="194"/>
      <c r="Z2" s="194"/>
      <c r="AA2" s="193"/>
      <c r="AB2" s="193"/>
    </row>
    <row r="3" spans="1:29">
      <c r="C3" s="385" t="s">
        <v>174</v>
      </c>
      <c r="D3" s="385"/>
      <c r="E3" s="385"/>
      <c r="F3" s="385"/>
      <c r="G3" s="385"/>
      <c r="H3" s="385"/>
    </row>
    <row r="4" spans="1:29" ht="16.5" thickBot="1">
      <c r="C4" s="384" t="s">
        <v>87</v>
      </c>
      <c r="D4" s="384"/>
      <c r="E4" s="384"/>
      <c r="F4" s="384"/>
      <c r="G4" s="384"/>
      <c r="H4" s="384"/>
    </row>
    <row r="5" spans="1:29" s="197" customFormat="1" ht="21.75" thickTop="1" thickBot="1">
      <c r="A5" s="199"/>
      <c r="B5" s="378" t="s">
        <v>37</v>
      </c>
      <c r="C5" s="379" t="s">
        <v>175</v>
      </c>
      <c r="D5" s="379"/>
      <c r="E5" s="379"/>
      <c r="F5" s="379"/>
      <c r="G5" s="378" t="s">
        <v>0</v>
      </c>
      <c r="H5" s="378"/>
      <c r="I5" s="378"/>
      <c r="J5" s="378"/>
      <c r="K5" s="378"/>
      <c r="L5" s="378"/>
      <c r="M5" s="378"/>
      <c r="N5" s="387" t="s">
        <v>176</v>
      </c>
      <c r="O5" s="381" t="s">
        <v>177</v>
      </c>
      <c r="P5" s="381"/>
      <c r="Q5" s="381"/>
      <c r="R5" s="381"/>
      <c r="S5" s="382" t="s">
        <v>178</v>
      </c>
      <c r="T5" s="382"/>
      <c r="U5" s="383" t="s">
        <v>70</v>
      </c>
      <c r="V5" s="383"/>
      <c r="W5" s="380" t="s">
        <v>1</v>
      </c>
      <c r="X5" s="380"/>
      <c r="Y5" s="380"/>
      <c r="Z5" s="380"/>
      <c r="AA5" s="380"/>
      <c r="AB5" s="380"/>
      <c r="AC5" s="199"/>
    </row>
    <row r="6" spans="1:29" s="197" customFormat="1" ht="80.25" thickTop="1" thickBot="1">
      <c r="A6" s="199"/>
      <c r="B6" s="378"/>
      <c r="C6" s="378" t="s">
        <v>179</v>
      </c>
      <c r="D6" s="378"/>
      <c r="E6" s="378" t="s">
        <v>180</v>
      </c>
      <c r="F6" s="378"/>
      <c r="G6" s="200" t="s">
        <v>181</v>
      </c>
      <c r="H6" s="200" t="s">
        <v>142</v>
      </c>
      <c r="I6" s="201" t="s">
        <v>182</v>
      </c>
      <c r="J6" s="200" t="s">
        <v>183</v>
      </c>
      <c r="K6" s="200" t="s">
        <v>184</v>
      </c>
      <c r="L6" s="200" t="s">
        <v>185</v>
      </c>
      <c r="M6" s="202" t="s">
        <v>186</v>
      </c>
      <c r="N6" s="388"/>
      <c r="O6" s="203" t="s">
        <v>187</v>
      </c>
      <c r="P6" s="203" t="s">
        <v>188</v>
      </c>
      <c r="Q6" s="203" t="s">
        <v>189</v>
      </c>
      <c r="R6" s="203" t="s">
        <v>190</v>
      </c>
      <c r="S6" s="203" t="s">
        <v>191</v>
      </c>
      <c r="T6" s="204" t="s">
        <v>192</v>
      </c>
      <c r="U6" s="205" t="s">
        <v>193</v>
      </c>
      <c r="V6" s="206" t="s">
        <v>194</v>
      </c>
      <c r="W6" s="207" t="s">
        <v>195</v>
      </c>
      <c r="X6" s="203" t="s">
        <v>74</v>
      </c>
      <c r="Y6" s="203" t="s">
        <v>196</v>
      </c>
      <c r="Z6" s="203" t="s">
        <v>197</v>
      </c>
      <c r="AA6" s="204" t="s">
        <v>198</v>
      </c>
      <c r="AB6" s="208" t="s">
        <v>199</v>
      </c>
      <c r="AC6" s="199"/>
    </row>
    <row r="7" spans="1:29" s="198" customFormat="1" ht="20.25">
      <c r="A7" s="186"/>
      <c r="B7" s="389"/>
      <c r="C7" s="390"/>
      <c r="D7" s="390"/>
      <c r="E7" s="391"/>
      <c r="F7" s="391"/>
      <c r="G7" s="391"/>
      <c r="H7" s="392"/>
      <c r="I7" s="386"/>
      <c r="J7" s="395"/>
      <c r="K7" s="396"/>
      <c r="L7" s="397"/>
      <c r="M7" s="398"/>
      <c r="N7" s="399"/>
      <c r="O7" s="401" t="s">
        <v>200</v>
      </c>
      <c r="P7" s="401" t="s">
        <v>201</v>
      </c>
      <c r="Q7" s="401" t="s">
        <v>202</v>
      </c>
      <c r="R7" s="401" t="s">
        <v>203</v>
      </c>
      <c r="S7" s="401" t="s">
        <v>204</v>
      </c>
      <c r="T7" s="403" t="s">
        <v>201</v>
      </c>
      <c r="U7" s="393" t="s">
        <v>205</v>
      </c>
      <c r="V7" s="408" t="s">
        <v>206</v>
      </c>
      <c r="W7" s="410">
        <v>0</v>
      </c>
      <c r="X7" s="401" t="s">
        <v>207</v>
      </c>
      <c r="Y7" s="401" t="s">
        <v>208</v>
      </c>
      <c r="Z7" s="401" t="s">
        <v>209</v>
      </c>
      <c r="AA7" s="403"/>
      <c r="AB7" s="405"/>
      <c r="AC7" s="186"/>
    </row>
    <row r="8" spans="1:29" s="198" customFormat="1" ht="21" thickBot="1">
      <c r="A8" s="186"/>
      <c r="B8" s="389"/>
      <c r="C8" s="390"/>
      <c r="D8" s="390"/>
      <c r="E8" s="391"/>
      <c r="F8" s="391"/>
      <c r="G8" s="391"/>
      <c r="H8" s="392"/>
      <c r="I8" s="386"/>
      <c r="J8" s="395"/>
      <c r="K8" s="396"/>
      <c r="L8" s="397"/>
      <c r="M8" s="398"/>
      <c r="N8" s="400"/>
      <c r="O8" s="402"/>
      <c r="P8" s="402"/>
      <c r="Q8" s="402"/>
      <c r="R8" s="402"/>
      <c r="S8" s="402"/>
      <c r="T8" s="404"/>
      <c r="U8" s="394"/>
      <c r="V8" s="409"/>
      <c r="W8" s="411"/>
      <c r="X8" s="402"/>
      <c r="Y8" s="402"/>
      <c r="Z8" s="402"/>
      <c r="AA8" s="404"/>
      <c r="AB8" s="406"/>
      <c r="AC8" s="186"/>
    </row>
    <row r="9" spans="1:29" s="198" customFormat="1" ht="20.25">
      <c r="A9" s="186"/>
      <c r="B9" s="407">
        <v>1</v>
      </c>
      <c r="C9" s="390" t="s">
        <v>210</v>
      </c>
      <c r="D9" s="390"/>
      <c r="E9" s="392" t="s">
        <v>211</v>
      </c>
      <c r="F9" s="392"/>
      <c r="G9" s="392"/>
      <c r="H9" s="392" t="s">
        <v>212</v>
      </c>
      <c r="I9" s="386">
        <v>9280000</v>
      </c>
      <c r="J9" s="395" t="s">
        <v>162</v>
      </c>
      <c r="K9" s="395" t="s">
        <v>213</v>
      </c>
      <c r="L9" s="395" t="s">
        <v>214</v>
      </c>
      <c r="M9" s="412" t="s">
        <v>215</v>
      </c>
      <c r="N9" s="209" t="s">
        <v>3</v>
      </c>
      <c r="O9" s="210">
        <v>44565</v>
      </c>
      <c r="P9" s="210">
        <v>44593</v>
      </c>
      <c r="Q9" s="210">
        <v>44607</v>
      </c>
      <c r="R9" s="210">
        <v>44627</v>
      </c>
      <c r="S9" s="210">
        <v>44655</v>
      </c>
      <c r="T9" s="211" t="s">
        <v>216</v>
      </c>
      <c r="U9" s="210">
        <v>44697</v>
      </c>
      <c r="V9" s="211"/>
      <c r="W9" s="413"/>
      <c r="X9" s="210">
        <v>44704</v>
      </c>
      <c r="Y9" s="210">
        <v>44353</v>
      </c>
      <c r="Z9" s="210">
        <v>44381</v>
      </c>
      <c r="AA9" s="211"/>
      <c r="AB9" s="212"/>
      <c r="AC9" s="186"/>
    </row>
    <row r="10" spans="1:29" s="198" customFormat="1" ht="21" thickBot="1">
      <c r="A10" s="186"/>
      <c r="B10" s="407"/>
      <c r="C10" s="390"/>
      <c r="D10" s="390"/>
      <c r="E10" s="392"/>
      <c r="F10" s="392"/>
      <c r="G10" s="392"/>
      <c r="H10" s="392"/>
      <c r="I10" s="386"/>
      <c r="J10" s="395"/>
      <c r="K10" s="395"/>
      <c r="L10" s="395"/>
      <c r="M10" s="412"/>
      <c r="N10" s="213" t="s">
        <v>7</v>
      </c>
      <c r="O10" s="214"/>
      <c r="P10" s="215"/>
      <c r="Q10" s="214"/>
      <c r="R10" s="215"/>
      <c r="S10" s="215"/>
      <c r="T10" s="216"/>
      <c r="U10" s="215"/>
      <c r="V10" s="216"/>
      <c r="W10" s="414"/>
      <c r="X10" s="215"/>
      <c r="Y10" s="215"/>
      <c r="Z10" s="215"/>
      <c r="AA10" s="216"/>
      <c r="AB10" s="217"/>
      <c r="AC10" s="186"/>
    </row>
    <row r="11" spans="1:29" s="198" customFormat="1" ht="20.25">
      <c r="A11" s="186"/>
      <c r="B11" s="407">
        <v>2</v>
      </c>
      <c r="C11" s="415" t="s">
        <v>217</v>
      </c>
      <c r="D11" s="416"/>
      <c r="E11" s="392" t="s">
        <v>218</v>
      </c>
      <c r="F11" s="392"/>
      <c r="G11" s="392"/>
      <c r="H11" s="392" t="s">
        <v>212</v>
      </c>
      <c r="I11" s="419">
        <v>17786000</v>
      </c>
      <c r="J11" s="395" t="s">
        <v>167</v>
      </c>
      <c r="K11" s="395" t="s">
        <v>213</v>
      </c>
      <c r="L11" s="395" t="s">
        <v>219</v>
      </c>
      <c r="M11" s="395" t="s">
        <v>79</v>
      </c>
      <c r="N11" s="218" t="s">
        <v>3</v>
      </c>
      <c r="O11" s="219">
        <v>44258</v>
      </c>
      <c r="P11" s="219">
        <v>44300</v>
      </c>
      <c r="Q11" s="220">
        <v>44314</v>
      </c>
      <c r="R11" s="219">
        <v>44356</v>
      </c>
      <c r="S11" s="219">
        <v>44370</v>
      </c>
      <c r="T11" s="221" t="s">
        <v>216</v>
      </c>
      <c r="U11" s="219">
        <v>44412</v>
      </c>
      <c r="V11" s="221"/>
      <c r="W11" s="222">
        <v>17786000</v>
      </c>
      <c r="X11" s="219">
        <v>44419</v>
      </c>
      <c r="Y11" s="219">
        <v>44433</v>
      </c>
      <c r="Z11" s="219">
        <v>44461</v>
      </c>
      <c r="AA11" s="221"/>
      <c r="AB11" s="221"/>
      <c r="AC11" s="186"/>
    </row>
    <row r="12" spans="1:29" s="198" customFormat="1" ht="21" thickBot="1">
      <c r="A12" s="186"/>
      <c r="B12" s="407"/>
      <c r="C12" s="417"/>
      <c r="D12" s="418"/>
      <c r="E12" s="392"/>
      <c r="F12" s="392"/>
      <c r="G12" s="392"/>
      <c r="H12" s="392"/>
      <c r="I12" s="419"/>
      <c r="J12" s="395"/>
      <c r="K12" s="395"/>
      <c r="L12" s="395"/>
      <c r="M12" s="395"/>
      <c r="N12" s="223" t="s">
        <v>7</v>
      </c>
      <c r="O12" s="224"/>
      <c r="P12" s="224"/>
      <c r="Q12" s="225"/>
      <c r="R12" s="224"/>
      <c r="S12" s="224"/>
      <c r="T12" s="226"/>
      <c r="U12" s="224"/>
      <c r="V12" s="226"/>
      <c r="W12" s="227"/>
      <c r="X12" s="228"/>
      <c r="Y12" s="228"/>
      <c r="Z12" s="228"/>
      <c r="AA12" s="226"/>
      <c r="AB12" s="226"/>
      <c r="AC12" s="186"/>
    </row>
    <row r="13" spans="1:29" s="198" customFormat="1" ht="20.25">
      <c r="A13" s="186"/>
      <c r="B13" s="407">
        <v>3</v>
      </c>
      <c r="C13" s="420" t="s">
        <v>220</v>
      </c>
      <c r="D13" s="420"/>
      <c r="E13" s="392" t="s">
        <v>221</v>
      </c>
      <c r="F13" s="392"/>
      <c r="G13" s="392"/>
      <c r="H13" s="392" t="s">
        <v>212</v>
      </c>
      <c r="I13" s="419">
        <v>8000000</v>
      </c>
      <c r="J13" s="395" t="s">
        <v>162</v>
      </c>
      <c r="K13" s="395" t="s">
        <v>213</v>
      </c>
      <c r="L13" s="395" t="s">
        <v>219</v>
      </c>
      <c r="M13" s="395" t="s">
        <v>219</v>
      </c>
      <c r="N13" s="209" t="s">
        <v>3</v>
      </c>
      <c r="O13" s="210">
        <v>44652</v>
      </c>
      <c r="P13" s="210">
        <v>44694</v>
      </c>
      <c r="Q13" s="210">
        <v>44708</v>
      </c>
      <c r="R13" s="210">
        <v>44750</v>
      </c>
      <c r="S13" s="210">
        <v>44764</v>
      </c>
      <c r="T13" s="211" t="s">
        <v>216</v>
      </c>
      <c r="U13" s="210">
        <v>44806</v>
      </c>
      <c r="V13" s="211"/>
      <c r="W13" s="229">
        <v>8000000</v>
      </c>
      <c r="X13" s="210">
        <v>44813</v>
      </c>
      <c r="Y13" s="210">
        <v>44827</v>
      </c>
      <c r="Z13" s="210">
        <v>44855</v>
      </c>
      <c r="AA13" s="211"/>
      <c r="AB13" s="212"/>
      <c r="AC13" s="186"/>
    </row>
    <row r="14" spans="1:29" s="198" customFormat="1" ht="21" thickBot="1">
      <c r="A14" s="186"/>
      <c r="B14" s="407"/>
      <c r="C14" s="420"/>
      <c r="D14" s="420"/>
      <c r="E14" s="392"/>
      <c r="F14" s="392"/>
      <c r="G14" s="392"/>
      <c r="H14" s="392"/>
      <c r="I14" s="419"/>
      <c r="J14" s="395"/>
      <c r="K14" s="395"/>
      <c r="L14" s="395"/>
      <c r="M14" s="395"/>
      <c r="N14" s="213" t="s">
        <v>7</v>
      </c>
      <c r="O14" s="215"/>
      <c r="P14" s="215"/>
      <c r="Q14" s="214"/>
      <c r="R14" s="215"/>
      <c r="S14" s="215"/>
      <c r="T14" s="216"/>
      <c r="U14" s="215"/>
      <c r="V14" s="216"/>
      <c r="W14" s="230"/>
      <c r="X14" s="215"/>
      <c r="Y14" s="215"/>
      <c r="Z14" s="215"/>
      <c r="AA14" s="216"/>
      <c r="AB14" s="231"/>
      <c r="AC14" s="186"/>
    </row>
    <row r="15" spans="1:29" s="198" customFormat="1" ht="20.25">
      <c r="A15" s="186"/>
      <c r="B15" s="407">
        <v>4</v>
      </c>
      <c r="C15" s="420" t="s">
        <v>222</v>
      </c>
      <c r="D15" s="420"/>
      <c r="E15" s="392" t="s">
        <v>223</v>
      </c>
      <c r="F15" s="392"/>
      <c r="G15" s="392"/>
      <c r="H15" s="392" t="s">
        <v>212</v>
      </c>
      <c r="I15" s="419">
        <v>2600000</v>
      </c>
      <c r="J15" s="395" t="s">
        <v>162</v>
      </c>
      <c r="K15" s="395" t="s">
        <v>213</v>
      </c>
      <c r="L15" s="395" t="s">
        <v>219</v>
      </c>
      <c r="M15" s="395" t="s">
        <v>219</v>
      </c>
      <c r="N15" s="209" t="s">
        <v>3</v>
      </c>
      <c r="O15" s="210">
        <v>44645</v>
      </c>
      <c r="P15" s="210">
        <v>44680</v>
      </c>
      <c r="Q15" s="210">
        <v>44694</v>
      </c>
      <c r="R15" s="210">
        <v>44729</v>
      </c>
      <c r="S15" s="210">
        <v>44743</v>
      </c>
      <c r="T15" s="211" t="s">
        <v>216</v>
      </c>
      <c r="U15" s="210">
        <v>44802</v>
      </c>
      <c r="V15" s="211"/>
      <c r="W15" s="229">
        <v>2600000</v>
      </c>
      <c r="X15" s="210">
        <v>44810</v>
      </c>
      <c r="Y15" s="210">
        <v>44824</v>
      </c>
      <c r="Z15" s="210">
        <v>44851</v>
      </c>
      <c r="AA15" s="211"/>
      <c r="AB15" s="212"/>
      <c r="AC15" s="186"/>
    </row>
    <row r="16" spans="1:29" s="198" customFormat="1" ht="21" thickBot="1">
      <c r="A16" s="186"/>
      <c r="B16" s="407"/>
      <c r="C16" s="420"/>
      <c r="D16" s="420"/>
      <c r="E16" s="392"/>
      <c r="F16" s="392"/>
      <c r="G16" s="392"/>
      <c r="H16" s="392"/>
      <c r="I16" s="419"/>
      <c r="J16" s="395"/>
      <c r="K16" s="395"/>
      <c r="L16" s="395"/>
      <c r="M16" s="395"/>
      <c r="N16" s="213" t="s">
        <v>7</v>
      </c>
      <c r="O16" s="215"/>
      <c r="P16" s="215"/>
      <c r="Q16" s="214"/>
      <c r="R16" s="215"/>
      <c r="S16" s="215"/>
      <c r="T16" s="216"/>
      <c r="U16" s="215"/>
      <c r="V16" s="216"/>
      <c r="W16" s="230"/>
      <c r="X16" s="215"/>
      <c r="Y16" s="215"/>
      <c r="Z16" s="215"/>
      <c r="AA16" s="216"/>
      <c r="AB16" s="231"/>
      <c r="AC16" s="186"/>
    </row>
    <row r="17" spans="1:29" s="198" customFormat="1" ht="20.25">
      <c r="A17" s="186"/>
      <c r="B17" s="407">
        <v>5</v>
      </c>
      <c r="C17" s="420" t="s">
        <v>224</v>
      </c>
      <c r="D17" s="420"/>
      <c r="E17" s="392" t="s">
        <v>225</v>
      </c>
      <c r="F17" s="392"/>
      <c r="G17" s="392"/>
      <c r="H17" s="392" t="s">
        <v>212</v>
      </c>
      <c r="I17" s="419">
        <v>20500000</v>
      </c>
      <c r="J17" s="395" t="s">
        <v>162</v>
      </c>
      <c r="K17" s="395" t="s">
        <v>213</v>
      </c>
      <c r="L17" s="395" t="s">
        <v>219</v>
      </c>
      <c r="M17" s="395" t="s">
        <v>219</v>
      </c>
      <c r="N17" s="209" t="s">
        <v>3</v>
      </c>
      <c r="O17" s="210">
        <v>44676</v>
      </c>
      <c r="P17" s="210">
        <v>44711</v>
      </c>
      <c r="Q17" s="210">
        <v>44725</v>
      </c>
      <c r="R17" s="210">
        <v>44760</v>
      </c>
      <c r="S17" s="210">
        <v>44774</v>
      </c>
      <c r="T17" s="211" t="s">
        <v>216</v>
      </c>
      <c r="U17" s="210">
        <v>44833</v>
      </c>
      <c r="V17" s="211"/>
      <c r="W17" s="229">
        <v>20500000</v>
      </c>
      <c r="X17" s="210">
        <v>44840</v>
      </c>
      <c r="Y17" s="210">
        <v>44854</v>
      </c>
      <c r="Z17" s="210">
        <v>44882</v>
      </c>
      <c r="AA17" s="211"/>
      <c r="AB17" s="212"/>
      <c r="AC17" s="186"/>
    </row>
    <row r="18" spans="1:29" s="198" customFormat="1" ht="21" thickBot="1">
      <c r="A18" s="186"/>
      <c r="B18" s="407"/>
      <c r="C18" s="420"/>
      <c r="D18" s="420"/>
      <c r="E18" s="392"/>
      <c r="F18" s="392"/>
      <c r="G18" s="392"/>
      <c r="H18" s="392"/>
      <c r="I18" s="419"/>
      <c r="J18" s="395"/>
      <c r="K18" s="395"/>
      <c r="L18" s="395"/>
      <c r="M18" s="395"/>
      <c r="N18" s="213" t="s">
        <v>7</v>
      </c>
      <c r="O18" s="215"/>
      <c r="P18" s="215"/>
      <c r="Q18" s="214"/>
      <c r="R18" s="215"/>
      <c r="S18" s="215"/>
      <c r="T18" s="216"/>
      <c r="U18" s="215"/>
      <c r="V18" s="216"/>
      <c r="W18" s="230"/>
      <c r="X18" s="215"/>
      <c r="Y18" s="215"/>
      <c r="Z18" s="215"/>
      <c r="AA18" s="216"/>
      <c r="AB18" s="231"/>
      <c r="AC18" s="186"/>
    </row>
  </sheetData>
  <mergeCells count="89">
    <mergeCell ref="B17:B18"/>
    <mergeCell ref="C17:D18"/>
    <mergeCell ref="E17:F18"/>
    <mergeCell ref="G17:G18"/>
    <mergeCell ref="H17:H18"/>
    <mergeCell ref="I15:I16"/>
    <mergeCell ref="J15:J16"/>
    <mergeCell ref="K15:K16"/>
    <mergeCell ref="L17:L18"/>
    <mergeCell ref="M17:M18"/>
    <mergeCell ref="L15:L16"/>
    <mergeCell ref="M15:M16"/>
    <mergeCell ref="I17:I18"/>
    <mergeCell ref="J17:J18"/>
    <mergeCell ref="K17:K18"/>
    <mergeCell ref="B15:B16"/>
    <mergeCell ref="C15:D16"/>
    <mergeCell ref="E15:F16"/>
    <mergeCell ref="G15:G16"/>
    <mergeCell ref="H15:H16"/>
    <mergeCell ref="I13:I14"/>
    <mergeCell ref="J13:J14"/>
    <mergeCell ref="K13:K14"/>
    <mergeCell ref="L13:L14"/>
    <mergeCell ref="M13:M14"/>
    <mergeCell ref="B13:B14"/>
    <mergeCell ref="C13:D14"/>
    <mergeCell ref="E13:F14"/>
    <mergeCell ref="G13:G14"/>
    <mergeCell ref="H13:H14"/>
    <mergeCell ref="M9:M10"/>
    <mergeCell ref="W9:W10"/>
    <mergeCell ref="B11:B12"/>
    <mergeCell ref="C11:D12"/>
    <mergeCell ref="E11:F12"/>
    <mergeCell ref="G11:G12"/>
    <mergeCell ref="H11:H12"/>
    <mergeCell ref="I11:I12"/>
    <mergeCell ref="J11:J12"/>
    <mergeCell ref="K11:K12"/>
    <mergeCell ref="L11:L12"/>
    <mergeCell ref="M11:M12"/>
    <mergeCell ref="AB7:AB8"/>
    <mergeCell ref="B9:B10"/>
    <mergeCell ref="C9:D10"/>
    <mergeCell ref="E9:F10"/>
    <mergeCell ref="G9:G10"/>
    <mergeCell ref="H9:H10"/>
    <mergeCell ref="I9:I10"/>
    <mergeCell ref="J9:J10"/>
    <mergeCell ref="K9:K10"/>
    <mergeCell ref="L9:L10"/>
    <mergeCell ref="V7:V8"/>
    <mergeCell ref="W7:W8"/>
    <mergeCell ref="X7:X8"/>
    <mergeCell ref="Y7:Y8"/>
    <mergeCell ref="Z7:Z8"/>
    <mergeCell ref="AA7:AA8"/>
    <mergeCell ref="U7:U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B7:B8"/>
    <mergeCell ref="C7:D8"/>
    <mergeCell ref="E7:F8"/>
    <mergeCell ref="G7:G8"/>
    <mergeCell ref="H7:H8"/>
    <mergeCell ref="C2:H2"/>
    <mergeCell ref="C3:H3"/>
    <mergeCell ref="C4:H4"/>
    <mergeCell ref="I7:I8"/>
    <mergeCell ref="N5:N6"/>
    <mergeCell ref="B5:B6"/>
    <mergeCell ref="C5:F5"/>
    <mergeCell ref="G5:M5"/>
    <mergeCell ref="W5:AB5"/>
    <mergeCell ref="C6:D6"/>
    <mergeCell ref="E6:F6"/>
    <mergeCell ref="O5:R5"/>
    <mergeCell ref="S5:T5"/>
    <mergeCell ref="U5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Non-Proc items</vt:lpstr>
      <vt:lpstr>trg conf wsh</vt:lpstr>
      <vt:lpstr>consultancy</vt:lpstr>
      <vt:lpstr>non- cons( 2)</vt:lpstr>
      <vt:lpstr>goods</vt:lpstr>
      <vt:lpstr>'trg conf wsh'!Print_Area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OluwaseunTemitayo</cp:lastModifiedBy>
  <cp:lastPrinted>2021-02-08T13:15:00Z</cp:lastPrinted>
  <dcterms:created xsi:type="dcterms:W3CDTF">2014-12-03T12:27:42Z</dcterms:created>
  <dcterms:modified xsi:type="dcterms:W3CDTF">2022-02-24T20:05:03Z</dcterms:modified>
</cp:coreProperties>
</file>