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19320" windowHeight="7545" tabRatio="889" activeTab="5"/>
  </bookViews>
  <sheets>
    <sheet name="consultancy" sheetId="17" r:id="rId1"/>
    <sheet name="Non-Proc items" sheetId="15" r:id="rId2"/>
    <sheet name="trg conf wsh" sheetId="8" r:id="rId3"/>
    <sheet name="non-cons" sheetId="16" r:id="rId4"/>
    <sheet name="goods" sheetId="18" r:id="rId5"/>
    <sheet name="works" sheetId="21" r:id="rId6"/>
    <sheet name="Sheet4" sheetId="19" r:id="rId7"/>
    <sheet name="Sheet1" sheetId="22" r:id="rId8"/>
  </sheets>
  <definedNames>
    <definedName name="_xlnm.Print_Area" localSheetId="2">'trg conf wsh'!$A$1:$L$17</definedName>
  </definedNames>
  <calcPr calcId="124519"/>
</workbook>
</file>

<file path=xl/calcChain.xml><?xml version="1.0" encoding="utf-8"?>
<calcChain xmlns="http://schemas.openxmlformats.org/spreadsheetml/2006/main">
  <c r="J9" i="16"/>
  <c r="J13"/>
  <c r="J14"/>
</calcChain>
</file>

<file path=xl/sharedStrings.xml><?xml version="1.0" encoding="utf-8"?>
<sst xmlns="http://schemas.openxmlformats.org/spreadsheetml/2006/main" count="764" uniqueCount="329">
  <si>
    <t>BASIC DATA</t>
  </si>
  <si>
    <t>BIDDING PERIOD</t>
  </si>
  <si>
    <t>CONTRACT FINALIZATION</t>
  </si>
  <si>
    <t>Contract Description</t>
  </si>
  <si>
    <t>Package Number</t>
  </si>
  <si>
    <t>Approval Threshold</t>
  </si>
  <si>
    <t>Plan</t>
  </si>
  <si>
    <t>1-4 wks</t>
  </si>
  <si>
    <t>1-2 wks</t>
  </si>
  <si>
    <t>2-4 wks</t>
  </si>
  <si>
    <t>Actual</t>
  </si>
  <si>
    <t>Total Cost</t>
  </si>
  <si>
    <t>Plan vs. Actual</t>
  </si>
  <si>
    <t xml:space="preserve">PPA No-Objection            </t>
  </si>
  <si>
    <t>PREPARATION
(EOI &amp; TOR)</t>
  </si>
  <si>
    <t>SHORTLISTING</t>
  </si>
  <si>
    <t>REQUEST FOR PROPOSALS</t>
  </si>
  <si>
    <t>CONTRACT IMPLEMENTATION</t>
  </si>
  <si>
    <t>Estimated Amount
 in N '000</t>
  </si>
  <si>
    <t xml:space="preserve">Prep &amp; Submission
by MDA              </t>
  </si>
  <si>
    <t>MDA Advertise for EOI</t>
  </si>
  <si>
    <t xml:space="preserve">Submission of EOI Report &amp; Draft RFP to PPA                     </t>
  </si>
  <si>
    <t xml:space="preserve">PPA No-Objection         </t>
  </si>
  <si>
    <t xml:space="preserve">Invitation to Submit Proposals 
</t>
  </si>
  <si>
    <t xml:space="preserve">
Submission of Proposals by Shortlisted Consultants
</t>
  </si>
  <si>
    <t xml:space="preserve">Opening/ Evaluation of Technical Proposals             </t>
  </si>
  <si>
    <t xml:space="preserve">Opening/ Evaluation of Financial Proposals                </t>
  </si>
  <si>
    <t>Contract Amount in 
N '000</t>
  </si>
  <si>
    <t>Draft
Report</t>
  </si>
  <si>
    <t>Final
Report</t>
  </si>
  <si>
    <t>Final
Cost</t>
  </si>
  <si>
    <t>1wk</t>
  </si>
  <si>
    <t>2-4 weeks</t>
  </si>
  <si>
    <t>3-6 wks</t>
  </si>
  <si>
    <t>PROJECT IDENTIFICATION</t>
  </si>
  <si>
    <t>TECHNICAL (T) &amp; FINANCIAL (F) &amp; NEGOTIATION (N)</t>
  </si>
  <si>
    <t>Project Description</t>
  </si>
  <si>
    <t>1 wk</t>
  </si>
  <si>
    <t>2wks</t>
  </si>
  <si>
    <t>Prior/ Post Review</t>
  </si>
  <si>
    <t xml:space="preserve">Subm of
Eval Report to PPA
(T) (F)                     </t>
  </si>
  <si>
    <t>S/N</t>
  </si>
  <si>
    <t>Plan vs Actual</t>
  </si>
  <si>
    <t>Duration</t>
  </si>
  <si>
    <t>Tuition Fee</t>
  </si>
  <si>
    <t>Transport Fare</t>
  </si>
  <si>
    <t>No. of Participants</t>
  </si>
  <si>
    <t>Venue</t>
  </si>
  <si>
    <t>Allowance</t>
  </si>
  <si>
    <t>PROCUREMENT PLAN FOR TRAINING/CONFERENCE/WORKSHOP</t>
  </si>
  <si>
    <t>Objective of Training/Workshop/Conference</t>
  </si>
  <si>
    <t>Description of Training/Workshop/  Conference</t>
  </si>
  <si>
    <t>JANUARY</t>
  </si>
  <si>
    <t>FEBRUARY</t>
  </si>
  <si>
    <t>MARCH</t>
  </si>
  <si>
    <t>APRIL</t>
  </si>
  <si>
    <t>MAY</t>
  </si>
  <si>
    <t>JUNE</t>
  </si>
  <si>
    <t xml:space="preserve">JULY </t>
  </si>
  <si>
    <t>AUGUST</t>
  </si>
  <si>
    <t>SEPTEMBER</t>
  </si>
  <si>
    <t>OCTOBER</t>
  </si>
  <si>
    <t>NOVEMBER</t>
  </si>
  <si>
    <t>DECEMBER</t>
  </si>
  <si>
    <t>Activity Description</t>
  </si>
  <si>
    <t>Plan/Actual</t>
  </si>
  <si>
    <t>Budget Available (=N=)</t>
  </si>
  <si>
    <t>PROCUREMENT PLAN FOR NON-PROCURABLE ITEMS</t>
  </si>
  <si>
    <t>PROCUREMENT PLAN FOR NON - CONSULTING SERVICES.</t>
  </si>
  <si>
    <t>Pre-or Post Qualification</t>
  </si>
  <si>
    <t>Prior or Post review</t>
  </si>
  <si>
    <t>BID EVALUATION</t>
  </si>
  <si>
    <t xml:space="preserve">  Package Number</t>
  </si>
  <si>
    <t xml:space="preserve"> Lot No.</t>
  </si>
  <si>
    <t>No of Unit</t>
  </si>
  <si>
    <t>Budget Available in Naira</t>
  </si>
  <si>
    <t>Procurement Method</t>
  </si>
  <si>
    <t>Plan           Vs        Actual</t>
  </si>
  <si>
    <t xml:space="preserve"> PPA No Objection Date        (1-2wks)</t>
  </si>
  <si>
    <t xml:space="preserve">  Bid Invitation Date  (1-2wks)</t>
  </si>
  <si>
    <t>Bid Closing &amp; Opening      Date (2-6 wks)</t>
  </si>
  <si>
    <t>Submission of Bid Evaluation Report (1-2 wks)</t>
  </si>
  <si>
    <t>Contract Amount in Naira</t>
  </si>
  <si>
    <t>Complete Delivery/Install (2-8 wks)</t>
  </si>
  <si>
    <t>Inspection &amp; Final Acceptance</t>
  </si>
  <si>
    <t>Minutes of Negotiation           (1 wk)</t>
  </si>
  <si>
    <t xml:space="preserve">MINISTRY/AGENCY:  </t>
  </si>
  <si>
    <t>Bid Prep &amp; Submission by MDA               (1-4wks)</t>
  </si>
  <si>
    <t>PROCUREMENT PLAN FOR CONSULTING SERVICES</t>
  </si>
  <si>
    <t>Project Package</t>
  </si>
  <si>
    <t>Selectn Method</t>
  </si>
  <si>
    <t>Lump sum
or
Time-Based</t>
  </si>
  <si>
    <t xml:space="preserve">PPA No-Objection                </t>
  </si>
  <si>
    <t xml:space="preserve">Negotiation Meeting </t>
  </si>
  <si>
    <t>APPROVAL</t>
  </si>
  <si>
    <t xml:space="preserve">Mr. Governor's approval.         </t>
  </si>
  <si>
    <t>Register Approval with PPA</t>
  </si>
  <si>
    <t>48 Hrs</t>
  </si>
  <si>
    <t>Notification of Award</t>
  </si>
  <si>
    <t>Contract Award</t>
  </si>
  <si>
    <t xml:space="preserve">Mobilization/
Advance
Payment             </t>
  </si>
  <si>
    <t>Mr. Governor's Approval</t>
  </si>
  <si>
    <t>Mr. Governor's Approval    (1-4 wks)</t>
  </si>
  <si>
    <t>Register Mr. Governor's Approval with PPA              (48 Hours)</t>
  </si>
  <si>
    <t>Date Contract Signature        (4-6 wks)</t>
  </si>
  <si>
    <t>Mobilization Advance Payment            (2-4 wks)</t>
  </si>
  <si>
    <t xml:space="preserve"> PPA issue "Cert. of Compliance Date                     (1-2 wks)/MDA Aprroval</t>
  </si>
  <si>
    <t>PROCUREMENT PLAN FOR GOODS.</t>
  </si>
  <si>
    <t xml:space="preserve">CONTRACT IDENTIFICATION                                             </t>
  </si>
  <si>
    <t xml:space="preserve">Plan           Vs        Actual                       </t>
  </si>
  <si>
    <t>BIDDING PERIOD (DATES)</t>
  </si>
  <si>
    <t xml:space="preserve">BID EVALUATION (DATES)                                                                    </t>
  </si>
  <si>
    <t xml:space="preserve">Contract Description   </t>
  </si>
  <si>
    <t xml:space="preserve">Package Number   </t>
  </si>
  <si>
    <t xml:space="preserve"> Lot Number         </t>
  </si>
  <si>
    <t xml:space="preserve">Budget Available in Naira                           </t>
  </si>
  <si>
    <t xml:space="preserve">Approval Threshold                  </t>
  </si>
  <si>
    <t xml:space="preserve">Procurement Method                          </t>
  </si>
  <si>
    <t xml:space="preserve">Pre-or Post Qualification                       </t>
  </si>
  <si>
    <t xml:space="preserve">Prior or Post Review       </t>
  </si>
  <si>
    <t xml:space="preserve">Bid Prep &amp; Submission by MDAs                    </t>
  </si>
  <si>
    <t xml:space="preserve"> PPA No Objection Date                 </t>
  </si>
  <si>
    <t xml:space="preserve">  Bid Invitation Date                </t>
  </si>
  <si>
    <t xml:space="preserve">Bid Closing &amp; Opening                           </t>
  </si>
  <si>
    <t xml:space="preserve">Submission of Bid Evaluation Report (                        </t>
  </si>
  <si>
    <t xml:space="preserve">PPA Issue  Certificate of Compliance                         </t>
  </si>
  <si>
    <t xml:space="preserve">Contract Amount                         </t>
  </si>
  <si>
    <t xml:space="preserve">Mobilization Advance Payment                              </t>
  </si>
  <si>
    <t xml:space="preserve">Substantial Completion/Install                                </t>
  </si>
  <si>
    <t xml:space="preserve">Inspection &amp; Final Acceptance                                  </t>
  </si>
  <si>
    <t xml:space="preserve"> (1-4wks) </t>
  </si>
  <si>
    <t xml:space="preserve">(1-2wks)   </t>
  </si>
  <si>
    <t xml:space="preserve">(1-2wks)    </t>
  </si>
  <si>
    <t xml:space="preserve"> (2-6 wks)   </t>
  </si>
  <si>
    <t xml:space="preserve">1-2wks) </t>
  </si>
  <si>
    <t>(2-4wks)</t>
  </si>
  <si>
    <t>Register Mr. Governor's approval with PPA</t>
  </si>
  <si>
    <t>(48 Hours)</t>
  </si>
  <si>
    <t>(1-4 wks)</t>
  </si>
  <si>
    <t xml:space="preserve">Contract Award                         </t>
  </si>
  <si>
    <t>(1 wk)</t>
  </si>
  <si>
    <t>(1-2 wks)</t>
  </si>
  <si>
    <t xml:space="preserve">Approval Threshold (=N=)                  </t>
  </si>
  <si>
    <t>PROCUREMENT PLAN FOR WORKS</t>
  </si>
  <si>
    <t xml:space="preserve">          </t>
  </si>
  <si>
    <t xml:space="preserve">Prior or Post Review                       </t>
  </si>
  <si>
    <t>Lot Number</t>
  </si>
  <si>
    <t xml:space="preserve">Lump Sum  or Bill of Quantity                       </t>
  </si>
  <si>
    <t xml:space="preserve"> PPA No Objection                  </t>
  </si>
  <si>
    <t xml:space="preserve">(1-2wks) </t>
  </si>
  <si>
    <t xml:space="preserve">Submission of Bid Evaluation Report                        </t>
  </si>
  <si>
    <t>CONTRACT FINALISATION</t>
  </si>
  <si>
    <t>TOTAL</t>
  </si>
  <si>
    <t>maintenance of  vehicles and operational vehicles</t>
  </si>
  <si>
    <t>MINISTRY/AGENCY:  TRANSPORTATION</t>
  </si>
  <si>
    <t>Printing of road worthiness certificate</t>
  </si>
  <si>
    <t>Procurement of uniform and outfits</t>
  </si>
  <si>
    <t>ICB</t>
  </si>
  <si>
    <t>NCB</t>
  </si>
  <si>
    <t>NS</t>
  </si>
  <si>
    <t>CQ</t>
  </si>
  <si>
    <t>Lumpsum</t>
  </si>
  <si>
    <t>POST</t>
  </si>
  <si>
    <t xml:space="preserve">Prior </t>
  </si>
  <si>
    <t>PRIOR</t>
  </si>
  <si>
    <t>DC</t>
  </si>
  <si>
    <t>PRE</t>
  </si>
  <si>
    <t>BOQ</t>
  </si>
  <si>
    <t>&gt;500,000,000</t>
  </si>
  <si>
    <t>&lt;50,000,000</t>
  </si>
  <si>
    <t>Nil</t>
  </si>
  <si>
    <t>28-5-20</t>
  </si>
  <si>
    <t>13-6-20</t>
  </si>
  <si>
    <t>26-6-20</t>
  </si>
  <si>
    <t>3-7-20</t>
  </si>
  <si>
    <t>10-7-20</t>
  </si>
  <si>
    <t>NIL</t>
  </si>
  <si>
    <t>Actua[</t>
  </si>
  <si>
    <t>MINISTRY: TRANSPORTATION</t>
  </si>
  <si>
    <t>Transport Allowance for attending meeting</t>
  </si>
  <si>
    <t>Janitorial Expenses</t>
  </si>
  <si>
    <t>operation cost for Transport Unions</t>
  </si>
  <si>
    <t>Conference and Seminars for professional Staff</t>
  </si>
  <si>
    <t>&lt;100,000,000</t>
  </si>
  <si>
    <t>&lt;10,000,000</t>
  </si>
  <si>
    <t>DL</t>
  </si>
  <si>
    <t>&lt;500,000,000</t>
  </si>
  <si>
    <t>Procurement of drawing materials and tools</t>
  </si>
  <si>
    <t xml:space="preserve">Junction improvement works </t>
  </si>
  <si>
    <t>MOT/W/ICB/01/21</t>
  </si>
  <si>
    <t>Lane Marking Across The State</t>
  </si>
  <si>
    <t>MOT/W/ICB/02/21</t>
  </si>
  <si>
    <t>Painting of Kerbs and Median</t>
  </si>
  <si>
    <t>22-4-21</t>
  </si>
  <si>
    <t>BUDGET YEAR: 2021</t>
  </si>
  <si>
    <t>BUDGET YEAR:  2022</t>
  </si>
  <si>
    <t>Fuel consumption for operational  Vehicles</t>
  </si>
  <si>
    <t>Fuel Consumption of Heavy Duty Equipments</t>
  </si>
  <si>
    <t>Procurement of Tyres  and Cosumables Parts for Heavy Equipmwent Vehicles</t>
  </si>
  <si>
    <t>Procurement of Allen Ware for Transport Engineering</t>
  </si>
  <si>
    <t>Procurement of Toileteries</t>
  </si>
  <si>
    <t>Procurement of window Blind</t>
  </si>
  <si>
    <t>MOT/G/NS/02/22</t>
  </si>
  <si>
    <t>MOT/G/DC/01/22</t>
  </si>
  <si>
    <t>MOT/G-F/NCB/O1/22</t>
  </si>
  <si>
    <t>MOT/G-F/NS/02/22</t>
  </si>
  <si>
    <t>MOT/G/NS/03/22</t>
  </si>
  <si>
    <t>MOT/G/NS/04/22</t>
  </si>
  <si>
    <t>Provision of traffic signal lights</t>
  </si>
  <si>
    <t>&gt;520,000,000</t>
  </si>
  <si>
    <t>Provision Of Median Barriers</t>
  </si>
  <si>
    <t>Production and Insdtallation of Signages</t>
  </si>
  <si>
    <t>MOT/W/NCB/03/22</t>
  </si>
  <si>
    <t>MOT/W/NCB/02/22</t>
  </si>
  <si>
    <t>MOT/W/NCB/01/22</t>
  </si>
  <si>
    <t>Reinstatement  And Repair of Wire Mesh</t>
  </si>
  <si>
    <t>MOT/W/NCB/05/22</t>
  </si>
  <si>
    <t>MOT/W/NCB/06/22</t>
  </si>
  <si>
    <t>Provision and Installation of Solar Stud</t>
  </si>
  <si>
    <t>Maintenance of Traffic Signal Light</t>
  </si>
  <si>
    <t>Provision Of Zebra Crossing</t>
  </si>
  <si>
    <t>MOT/W/NCB/07/22</t>
  </si>
  <si>
    <t>Construction of 2 Stop Centres</t>
  </si>
  <si>
    <t>Provision of Truck Barriers and Maintenance of Existing Ones</t>
  </si>
  <si>
    <t>Renovation of PTCS Offices and Stop Centres</t>
  </si>
  <si>
    <t>BUDGET YEAR: 2022</t>
  </si>
  <si>
    <t>MOT/W/NCB/08/22</t>
  </si>
  <si>
    <t>maintenance of Photocopier</t>
  </si>
  <si>
    <t>Maintenance of Offices And Toilets</t>
  </si>
  <si>
    <t>MOT/S-NC/DL/01/22</t>
  </si>
  <si>
    <t>Annual Retreat</t>
  </si>
  <si>
    <t>Advocacy and Documentary</t>
  </si>
  <si>
    <t>MOT/S-C/CQ/01/22</t>
  </si>
  <si>
    <t>MOT/S-C/CQ/02/22</t>
  </si>
  <si>
    <t>Festive Campaign And Safety Measures</t>
  </si>
  <si>
    <t>MOT/S-C/CQ/03/22</t>
  </si>
  <si>
    <t>Media Coverage /Publicity and Enlightenement</t>
  </si>
  <si>
    <t>Polaris and Technology To Latch On MOST Digital Centre</t>
  </si>
  <si>
    <t>Traffic Safety Audit Intervention</t>
  </si>
  <si>
    <t>Plateia Ultimate(Road Way Sign) and Construction Of SWOTH PATh Analysis /Road Making Design</t>
  </si>
  <si>
    <t>MOT/NP/01/22</t>
  </si>
  <si>
    <t>Promotion Expenses</t>
  </si>
  <si>
    <t>Hosting Of Meeting</t>
  </si>
  <si>
    <t>Exhibition of Materials</t>
  </si>
  <si>
    <t>Allowances of Security Personel</t>
  </si>
  <si>
    <t>255,500,000</t>
  </si>
  <si>
    <t>MOT/NP/02/22</t>
  </si>
  <si>
    <t>MOT/NP/03/22</t>
  </si>
  <si>
    <t>MOT/NP/04/22</t>
  </si>
  <si>
    <t>MOT/NP/05/22</t>
  </si>
  <si>
    <t>MOT/NP/06/22</t>
  </si>
  <si>
    <t>MOT/NP/07/22</t>
  </si>
  <si>
    <t>MOT/NP/08/22</t>
  </si>
  <si>
    <t>MOT/NP/09/22</t>
  </si>
  <si>
    <t>Facility  Management</t>
  </si>
  <si>
    <t>MOT/S-C/CQ/04/22</t>
  </si>
  <si>
    <t>MOT/S-C/CQ/05/22</t>
  </si>
  <si>
    <t>MOT/S-C/CQ/06/22</t>
  </si>
  <si>
    <t>8-2-22</t>
  </si>
  <si>
    <t>10-2-22</t>
  </si>
  <si>
    <t>15-2-22</t>
  </si>
  <si>
    <t>17-2-22</t>
  </si>
  <si>
    <t>23-2-22</t>
  </si>
  <si>
    <t>25-2-22</t>
  </si>
  <si>
    <t>2-3-22</t>
  </si>
  <si>
    <t>16-3-22</t>
  </si>
  <si>
    <t>5-4-22</t>
  </si>
  <si>
    <t>13-4-22</t>
  </si>
  <si>
    <t>21-4-22</t>
  </si>
  <si>
    <t>27-4-22</t>
  </si>
  <si>
    <t>4-5-22</t>
  </si>
  <si>
    <t>11-5-22</t>
  </si>
  <si>
    <t>18-5-22</t>
  </si>
  <si>
    <t>19-5-22</t>
  </si>
  <si>
    <t>9-3-22</t>
  </si>
  <si>
    <t>4-3-22</t>
  </si>
  <si>
    <t>11-3-22</t>
  </si>
  <si>
    <t>18-3-22</t>
  </si>
  <si>
    <t>7-4-22</t>
  </si>
  <si>
    <t>15-4-22</t>
  </si>
  <si>
    <t>22-4-22</t>
  </si>
  <si>
    <t>29-4-22</t>
  </si>
  <si>
    <t>6-5-22</t>
  </si>
  <si>
    <t>20-5-22</t>
  </si>
  <si>
    <t>21-5-22</t>
  </si>
  <si>
    <t>(15-feb-2022)</t>
  </si>
  <si>
    <t>(17-feb-2022)</t>
  </si>
  <si>
    <t>(16-4-2022)</t>
  </si>
  <si>
    <t>14/05/202</t>
  </si>
  <si>
    <t>(27-5-2022)</t>
  </si>
  <si>
    <t>(13-4-2022)</t>
  </si>
  <si>
    <t>(7-May-2022)</t>
  </si>
  <si>
    <t>(12-May-2022</t>
  </si>
  <si>
    <t>(12-May-20212</t>
  </si>
  <si>
    <t>(19-May-2022</t>
  </si>
  <si>
    <t>(27/3/22)</t>
  </si>
  <si>
    <t>(1-4-22)</t>
  </si>
  <si>
    <t>26-5-22</t>
  </si>
  <si>
    <t>28-5-22</t>
  </si>
  <si>
    <t>13-6-22</t>
  </si>
  <si>
    <t>11-6-22</t>
  </si>
  <si>
    <t>24-6-22</t>
  </si>
  <si>
    <t>26-6-22</t>
  </si>
  <si>
    <t>3-7-22</t>
  </si>
  <si>
    <t>1-7-22</t>
  </si>
  <si>
    <t>8-7-22</t>
  </si>
  <si>
    <t>10-7-22</t>
  </si>
  <si>
    <t>13-5-22</t>
  </si>
  <si>
    <t>MINISRY/ AGENCY:  TRANSPORTATION</t>
  </si>
  <si>
    <t xml:space="preserve">BUDGET YEAR:2022 </t>
  </si>
  <si>
    <t>To allow professional members be abreast of issues in the professional body</t>
  </si>
  <si>
    <t>Training programmes to be attended by Junior officers(GL04-06)</t>
  </si>
  <si>
    <t>To update officers on the effective and efficient ways of discharging duties</t>
  </si>
  <si>
    <t>Training programmes to be attended by Senior officers</t>
  </si>
  <si>
    <t>How to cope with challenges faced in the course of discharging duty</t>
  </si>
  <si>
    <t>MINISTRY/ AGENCY: TRANSPORTATION</t>
  </si>
  <si>
    <t>Procurement of Stationeries and computer accesories</t>
  </si>
  <si>
    <t>MOT/G-F/NS/O1/22</t>
  </si>
  <si>
    <t>MOT/G/NS/01/22</t>
  </si>
  <si>
    <t>MOT/G-F/NS/03/22</t>
  </si>
  <si>
    <t>MOT/S-NC-F/NS/01/22</t>
  </si>
  <si>
    <t>MOT/S-NC-F/NS/02/22</t>
  </si>
  <si>
    <t>Mot/S-WTC/01/21</t>
  </si>
  <si>
    <t>Mot/S-WTC/02/22</t>
  </si>
  <si>
    <t>Mot/S-WTC/03/22</t>
  </si>
  <si>
    <t>Expenses on Enforcement and Operational Programme</t>
  </si>
  <si>
    <t>MOT/W/ICB/03/21</t>
  </si>
  <si>
    <t>MOT/W/NCB/04/22</t>
  </si>
  <si>
    <t>MOT/W/NS/01/22</t>
  </si>
</sst>
</file>

<file path=xl/styles.xml><?xml version="1.0" encoding="utf-8"?>
<styleSheet xmlns="http://schemas.openxmlformats.org/spreadsheetml/2006/main">
  <numFmts count="2">
    <numFmt numFmtId="164" formatCode="_(* #,##0.00_);_(* \(#,##0.00\);_(* &quot;-&quot;??_);_(@_)"/>
    <numFmt numFmtId="165" formatCode="[$-409]d\-mmm\-yyyy;@"/>
  </numFmts>
  <fonts count="41">
    <font>
      <sz val="11"/>
      <color theme="1"/>
      <name val="Calibri"/>
      <family val="2"/>
      <scheme val="minor"/>
    </font>
    <font>
      <sz val="12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b/>
      <sz val="14"/>
      <name val="Times New Roman"/>
      <family val="1"/>
    </font>
    <font>
      <sz val="14"/>
      <name val="Times New Roman"/>
      <family val="1"/>
    </font>
    <font>
      <sz val="16"/>
      <name val="Times New Roman"/>
      <family val="1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4"/>
      <color theme="1"/>
      <name val="Cambria"/>
      <family val="1"/>
      <scheme val="major"/>
    </font>
    <font>
      <b/>
      <sz val="14"/>
      <name val="Cambria"/>
      <family val="1"/>
      <scheme val="major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4"/>
      <color theme="1"/>
      <name val="Cambria"/>
      <family val="1"/>
      <scheme val="major"/>
    </font>
    <font>
      <sz val="14"/>
      <color theme="1"/>
      <name val="Times New Roman"/>
      <family val="1"/>
    </font>
    <font>
      <b/>
      <sz val="12"/>
      <name val="Cambria"/>
      <family val="1"/>
      <scheme val="maj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mbria"/>
      <family val="1"/>
      <scheme val="major"/>
    </font>
    <font>
      <sz val="12"/>
      <color theme="1"/>
      <name val="Cambria"/>
      <family val="1"/>
      <scheme val="major"/>
    </font>
    <font>
      <sz val="14"/>
      <name val="Cambria"/>
      <family val="1"/>
      <scheme val="major"/>
    </font>
    <font>
      <b/>
      <sz val="16"/>
      <name val="Calibri"/>
      <family val="2"/>
      <scheme val="minor"/>
    </font>
    <font>
      <sz val="16"/>
      <color theme="1"/>
      <name val="Times New Roman"/>
      <family val="1"/>
    </font>
    <font>
      <sz val="16"/>
      <color theme="1"/>
      <name val="Cambria"/>
      <family val="1"/>
      <scheme val="major"/>
    </font>
    <font>
      <b/>
      <sz val="16"/>
      <color theme="1"/>
      <name val="Cambria"/>
      <family val="1"/>
      <scheme val="major"/>
    </font>
    <font>
      <sz val="22"/>
      <color theme="1"/>
      <name val="Cambria"/>
      <family val="1"/>
      <scheme val="major"/>
    </font>
    <font>
      <b/>
      <sz val="22"/>
      <color theme="1"/>
      <name val="Cambria"/>
      <family val="1"/>
      <scheme val="major"/>
    </font>
    <font>
      <b/>
      <u/>
      <sz val="18"/>
      <color theme="1"/>
      <name val="Cambria"/>
      <family val="1"/>
      <scheme val="major"/>
    </font>
    <font>
      <b/>
      <sz val="18"/>
      <color theme="1"/>
      <name val="Cambria"/>
      <family val="1"/>
      <scheme val="major"/>
    </font>
    <font>
      <sz val="18"/>
      <color theme="1"/>
      <name val="Cambria"/>
      <family val="1"/>
      <scheme val="major"/>
    </font>
    <font>
      <b/>
      <sz val="18"/>
      <name val="Cambria"/>
      <family val="1"/>
      <scheme val="major"/>
    </font>
    <font>
      <b/>
      <sz val="14"/>
      <color theme="3"/>
      <name val="Calibri"/>
      <family val="2"/>
      <scheme val="minor"/>
    </font>
    <font>
      <b/>
      <u/>
      <sz val="16"/>
      <name val="Calibri"/>
      <family val="2"/>
      <scheme val="minor"/>
    </font>
    <font>
      <sz val="13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CFFFF"/>
        <bgColor indexed="64"/>
      </patternFill>
    </fill>
  </fills>
  <borders count="6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7" fillId="0" borderId="0" applyFont="0" applyFill="0" applyBorder="0" applyAlignment="0" applyProtection="0"/>
  </cellStyleXfs>
  <cellXfs count="658">
    <xf numFmtId="0" fontId="0" fillId="0" borderId="0" xfId="0"/>
    <xf numFmtId="0" fontId="8" fillId="0" borderId="0" xfId="0" applyFont="1"/>
    <xf numFmtId="4" fontId="1" fillId="0" borderId="0" xfId="0" applyNumberFormat="1" applyFont="1" applyAlignment="1">
      <alignment wrapText="1"/>
    </xf>
    <xf numFmtId="1" fontId="9" fillId="0" borderId="0" xfId="0" applyNumberFormat="1" applyFont="1" applyAlignment="1">
      <alignment horizontal="center" wrapText="1"/>
    </xf>
    <xf numFmtId="4" fontId="9" fillId="0" borderId="0" xfId="0" applyNumberFormat="1" applyFont="1" applyAlignment="1">
      <alignment wrapText="1"/>
    </xf>
    <xf numFmtId="3" fontId="3" fillId="0" borderId="0" xfId="0" applyNumberFormat="1" applyFont="1" applyAlignment="1">
      <alignment horizontal="center" wrapText="1"/>
    </xf>
    <xf numFmtId="4" fontId="2" fillId="0" borderId="0" xfId="0" applyNumberFormat="1" applyFont="1" applyAlignment="1">
      <alignment horizontal="center" wrapText="1"/>
    </xf>
    <xf numFmtId="1" fontId="2" fillId="0" borderId="0" xfId="0" applyNumberFormat="1" applyFont="1" applyAlignment="1">
      <alignment horizontal="center" wrapText="1"/>
    </xf>
    <xf numFmtId="4" fontId="8" fillId="0" borderId="0" xfId="0" applyNumberFormat="1" applyFont="1" applyAlignment="1">
      <alignment wrapText="1"/>
    </xf>
    <xf numFmtId="0" fontId="8" fillId="0" borderId="0" xfId="0" applyFont="1" applyAlignment="1">
      <alignment horizontal="left" vertical="top"/>
    </xf>
    <xf numFmtId="0" fontId="8" fillId="0" borderId="0" xfId="0" applyFont="1" applyAlignment="1">
      <alignment horizontal="left" wrapText="1"/>
    </xf>
    <xf numFmtId="4" fontId="8" fillId="0" borderId="0" xfId="0" applyNumberFormat="1" applyFont="1" applyAlignment="1">
      <alignment horizontal="left" vertical="top"/>
    </xf>
    <xf numFmtId="0" fontId="10" fillId="0" borderId="0" xfId="0" applyFont="1" applyAlignment="1">
      <alignment horizontal="right"/>
    </xf>
    <xf numFmtId="0" fontId="11" fillId="0" borderId="0" xfId="0" applyFont="1"/>
    <xf numFmtId="0" fontId="12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3" fillId="0" borderId="0" xfId="0" applyFont="1"/>
    <xf numFmtId="0" fontId="10" fillId="2" borderId="0" xfId="0" applyFont="1" applyFill="1"/>
    <xf numFmtId="0" fontId="10" fillId="0" borderId="0" xfId="0" applyFont="1"/>
    <xf numFmtId="0" fontId="11" fillId="2" borderId="0" xfId="0" applyFont="1" applyFill="1"/>
    <xf numFmtId="0" fontId="11" fillId="0" borderId="0" xfId="0" applyFont="1" applyAlignment="1">
      <alignment vertical="top"/>
    </xf>
    <xf numFmtId="0" fontId="11" fillId="2" borderId="0" xfId="0" applyFont="1" applyFill="1" applyAlignment="1">
      <alignment vertical="top"/>
    </xf>
    <xf numFmtId="0" fontId="11" fillId="2" borderId="0" xfId="0" applyFont="1" applyFill="1" applyBorder="1"/>
    <xf numFmtId="0" fontId="11" fillId="2" borderId="1" xfId="0" applyFont="1" applyFill="1" applyBorder="1"/>
    <xf numFmtId="0" fontId="11" fillId="2" borderId="2" xfId="0" applyFont="1" applyFill="1" applyBorder="1"/>
    <xf numFmtId="49" fontId="14" fillId="0" borderId="3" xfId="0" applyNumberFormat="1" applyFont="1" applyFill="1" applyBorder="1" applyAlignment="1">
      <alignment horizontal="center" vertical="center" wrapText="1"/>
    </xf>
    <xf numFmtId="49" fontId="14" fillId="0" borderId="4" xfId="0" applyNumberFormat="1" applyFont="1" applyFill="1" applyBorder="1" applyAlignment="1">
      <alignment horizontal="center" vertical="center" wrapText="1"/>
    </xf>
    <xf numFmtId="0" fontId="15" fillId="2" borderId="5" xfId="0" applyFont="1" applyFill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13" fillId="0" borderId="7" xfId="0" applyFont="1" applyBorder="1" applyAlignment="1">
      <alignment horizontal="center"/>
    </xf>
    <xf numFmtId="0" fontId="15" fillId="2" borderId="8" xfId="0" applyFont="1" applyFill="1" applyBorder="1" applyAlignment="1">
      <alignment horizontal="center"/>
    </xf>
    <xf numFmtId="0" fontId="10" fillId="2" borderId="9" xfId="0" applyFont="1" applyFill="1" applyBorder="1"/>
    <xf numFmtId="0" fontId="10" fillId="2" borderId="10" xfId="0" applyFont="1" applyFill="1" applyBorder="1"/>
    <xf numFmtId="0" fontId="15" fillId="2" borderId="11" xfId="0" applyFont="1" applyFill="1" applyBorder="1" applyAlignment="1">
      <alignment horizontal="center"/>
    </xf>
    <xf numFmtId="0" fontId="15" fillId="2" borderId="12" xfId="0" applyFont="1" applyFill="1" applyBorder="1" applyAlignment="1">
      <alignment horizontal="center"/>
    </xf>
    <xf numFmtId="0" fontId="10" fillId="0" borderId="1" xfId="0" applyFont="1" applyBorder="1"/>
    <xf numFmtId="0" fontId="10" fillId="0" borderId="2" xfId="0" applyFont="1" applyBorder="1"/>
    <xf numFmtId="0" fontId="10" fillId="0" borderId="9" xfId="0" applyFont="1" applyBorder="1"/>
    <xf numFmtId="0" fontId="10" fillId="0" borderId="10" xfId="0" applyFont="1" applyBorder="1"/>
    <xf numFmtId="0" fontId="11" fillId="2" borderId="9" xfId="0" applyFont="1" applyFill="1" applyBorder="1"/>
    <xf numFmtId="0" fontId="11" fillId="2" borderId="10" xfId="0" applyFont="1" applyFill="1" applyBorder="1"/>
    <xf numFmtId="0" fontId="11" fillId="0" borderId="1" xfId="0" applyFont="1" applyBorder="1" applyAlignment="1">
      <alignment vertical="top"/>
    </xf>
    <xf numFmtId="0" fontId="11" fillId="0" borderId="2" xfId="0" applyFont="1" applyBorder="1" applyAlignment="1">
      <alignment vertical="top"/>
    </xf>
    <xf numFmtId="0" fontId="11" fillId="2" borderId="9" xfId="0" applyFont="1" applyFill="1" applyBorder="1" applyAlignment="1">
      <alignment vertical="top"/>
    </xf>
    <xf numFmtId="0" fontId="11" fillId="2" borderId="10" xfId="0" applyFont="1" applyFill="1" applyBorder="1" applyAlignment="1">
      <alignment vertical="top"/>
    </xf>
    <xf numFmtId="0" fontId="11" fillId="2" borderId="13" xfId="0" applyFont="1" applyFill="1" applyBorder="1" applyAlignment="1">
      <alignment vertical="top"/>
    </xf>
    <xf numFmtId="0" fontId="11" fillId="2" borderId="14" xfId="0" applyFont="1" applyFill="1" applyBorder="1" applyAlignment="1">
      <alignment vertical="top"/>
    </xf>
    <xf numFmtId="0" fontId="16" fillId="0" borderId="0" xfId="0" applyFont="1"/>
    <xf numFmtId="0" fontId="0" fillId="0" borderId="15" xfId="0" applyFont="1" applyBorder="1"/>
    <xf numFmtId="0" fontId="0" fillId="0" borderId="16" xfId="0" applyFont="1" applyBorder="1"/>
    <xf numFmtId="0" fontId="0" fillId="0" borderId="0" xfId="0" applyFont="1" applyBorder="1"/>
    <xf numFmtId="0" fontId="0" fillId="0" borderId="17" xfId="0" applyFont="1" applyBorder="1"/>
    <xf numFmtId="0" fontId="17" fillId="0" borderId="18" xfId="0" applyFont="1" applyBorder="1" applyAlignment="1">
      <alignment horizontal="center" vertical="center" wrapText="1"/>
    </xf>
    <xf numFmtId="0" fontId="17" fillId="0" borderId="19" xfId="0" applyFont="1" applyBorder="1" applyAlignment="1">
      <alignment horizontal="center" vertical="center" wrapText="1"/>
    </xf>
    <xf numFmtId="0" fontId="17" fillId="0" borderId="20" xfId="0" applyFont="1" applyBorder="1" applyAlignment="1">
      <alignment horizontal="center" vertical="center" wrapText="1"/>
    </xf>
    <xf numFmtId="0" fontId="17" fillId="0" borderId="21" xfId="0" applyFont="1" applyBorder="1" applyAlignment="1">
      <alignment horizontal="center" vertical="center" wrapText="1"/>
    </xf>
    <xf numFmtId="3" fontId="16" fillId="0" borderId="14" xfId="0" applyNumberFormat="1" applyFont="1" applyBorder="1" applyAlignment="1">
      <alignment horizontal="center" vertical="center"/>
    </xf>
    <xf numFmtId="165" fontId="16" fillId="0" borderId="14" xfId="0" applyNumberFormat="1" applyFont="1" applyBorder="1" applyAlignment="1">
      <alignment horizontal="center" vertical="center"/>
    </xf>
    <xf numFmtId="4" fontId="16" fillId="0" borderId="14" xfId="0" applyNumberFormat="1" applyFont="1" applyBorder="1" applyAlignment="1">
      <alignment horizontal="center" vertical="center"/>
    </xf>
    <xf numFmtId="165" fontId="16" fillId="0" borderId="22" xfId="0" applyNumberFormat="1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/>
    </xf>
    <xf numFmtId="165" fontId="16" fillId="0" borderId="2" xfId="0" applyNumberFormat="1" applyFont="1" applyBorder="1" applyAlignment="1">
      <alignment horizontal="center" vertical="center"/>
    </xf>
    <xf numFmtId="4" fontId="16" fillId="0" borderId="2" xfId="0" applyNumberFormat="1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 wrapText="1"/>
    </xf>
    <xf numFmtId="165" fontId="16" fillId="0" borderId="2" xfId="0" applyNumberFormat="1" applyFont="1" applyBorder="1" applyAlignment="1">
      <alignment horizontal="center" vertical="center" wrapText="1"/>
    </xf>
    <xf numFmtId="3" fontId="16" fillId="0" borderId="2" xfId="0" applyNumberFormat="1" applyFont="1" applyBorder="1" applyAlignment="1">
      <alignment horizontal="center" vertical="center"/>
    </xf>
    <xf numFmtId="15" fontId="16" fillId="0" borderId="23" xfId="0" applyNumberFormat="1" applyFont="1" applyBorder="1" applyAlignment="1">
      <alignment horizontal="center" vertical="center" wrapText="1"/>
    </xf>
    <xf numFmtId="4" fontId="16" fillId="0" borderId="2" xfId="0" applyNumberFormat="1" applyFont="1" applyBorder="1" applyAlignment="1">
      <alignment horizontal="center" vertical="center" wrapText="1"/>
    </xf>
    <xf numFmtId="15" fontId="16" fillId="0" borderId="23" xfId="0" applyNumberFormat="1" applyFont="1" applyBorder="1" applyAlignment="1">
      <alignment horizontal="center" vertical="center"/>
    </xf>
    <xf numFmtId="15" fontId="16" fillId="0" borderId="14" xfId="0" applyNumberFormat="1" applyFont="1" applyBorder="1" applyAlignment="1">
      <alignment horizontal="center" vertical="center"/>
    </xf>
    <xf numFmtId="15" fontId="16" fillId="0" borderId="22" xfId="0" applyNumberFormat="1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165" fontId="16" fillId="0" borderId="10" xfId="0" applyNumberFormat="1" applyFont="1" applyBorder="1" applyAlignment="1">
      <alignment horizontal="center" vertical="center"/>
    </xf>
    <xf numFmtId="4" fontId="16" fillId="0" borderId="10" xfId="0" applyNumberFormat="1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165" fontId="16" fillId="0" borderId="10" xfId="0" applyNumberFormat="1" applyFont="1" applyBorder="1" applyAlignment="1">
      <alignment horizontal="center" vertical="center" wrapText="1"/>
    </xf>
    <xf numFmtId="15" fontId="16" fillId="0" borderId="24" xfId="0" applyNumberFormat="1" applyFont="1" applyBorder="1" applyAlignment="1">
      <alignment horizontal="center" vertical="center"/>
    </xf>
    <xf numFmtId="0" fontId="17" fillId="0" borderId="25" xfId="0" applyFont="1" applyBorder="1" applyAlignment="1">
      <alignment horizontal="center" vertical="center"/>
    </xf>
    <xf numFmtId="0" fontId="17" fillId="3" borderId="20" xfId="0" applyFont="1" applyFill="1" applyBorder="1" applyAlignment="1">
      <alignment horizontal="center" vertical="center" wrapText="1"/>
    </xf>
    <xf numFmtId="4" fontId="16" fillId="0" borderId="10" xfId="0" applyNumberFormat="1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 wrapText="1"/>
    </xf>
    <xf numFmtId="3" fontId="16" fillId="0" borderId="26" xfId="0" applyNumberFormat="1" applyFont="1" applyBorder="1" applyAlignment="1">
      <alignment horizontal="center" vertical="center"/>
    </xf>
    <xf numFmtId="165" fontId="16" fillId="0" borderId="26" xfId="0" applyNumberFormat="1" applyFont="1" applyBorder="1" applyAlignment="1">
      <alignment horizontal="center" vertical="center"/>
    </xf>
    <xf numFmtId="4" fontId="16" fillId="0" borderId="26" xfId="0" applyNumberFormat="1" applyFont="1" applyBorder="1" applyAlignment="1">
      <alignment horizontal="center" vertical="center"/>
    </xf>
    <xf numFmtId="165" fontId="16" fillId="0" borderId="27" xfId="0" applyNumberFormat="1" applyFont="1" applyBorder="1" applyAlignment="1">
      <alignment horizontal="center" vertical="center" wrapText="1"/>
    </xf>
    <xf numFmtId="0" fontId="16" fillId="0" borderId="28" xfId="0" applyFont="1" applyBorder="1" applyAlignment="1">
      <alignment horizontal="center" vertical="center" wrapText="1"/>
    </xf>
    <xf numFmtId="4" fontId="16" fillId="0" borderId="28" xfId="0" applyNumberFormat="1" applyFont="1" applyBorder="1" applyAlignment="1">
      <alignment horizontal="center" vertical="center" wrapText="1"/>
    </xf>
    <xf numFmtId="3" fontId="16" fillId="0" borderId="28" xfId="0" applyNumberFormat="1" applyFont="1" applyBorder="1" applyAlignment="1">
      <alignment horizontal="center" vertical="center" wrapText="1"/>
    </xf>
    <xf numFmtId="4" fontId="16" fillId="0" borderId="28" xfId="0" applyNumberFormat="1" applyFont="1" applyBorder="1" applyAlignment="1">
      <alignment horizontal="center" vertical="center"/>
    </xf>
    <xf numFmtId="3" fontId="16" fillId="0" borderId="28" xfId="0" applyNumberFormat="1" applyFont="1" applyBorder="1" applyAlignment="1">
      <alignment horizontal="center" vertical="center"/>
    </xf>
    <xf numFmtId="165" fontId="16" fillId="0" borderId="28" xfId="0" applyNumberFormat="1" applyFont="1" applyBorder="1" applyAlignment="1">
      <alignment horizontal="center" vertical="center"/>
    </xf>
    <xf numFmtId="0" fontId="16" fillId="0" borderId="28" xfId="0" applyFont="1" applyBorder="1" applyAlignment="1">
      <alignment horizontal="center" vertical="center"/>
    </xf>
    <xf numFmtId="165" fontId="16" fillId="0" borderId="28" xfId="0" applyNumberFormat="1" applyFont="1" applyBorder="1" applyAlignment="1">
      <alignment horizontal="center" vertical="center" wrapText="1"/>
    </xf>
    <xf numFmtId="49" fontId="5" fillId="0" borderId="0" xfId="0" applyNumberFormat="1" applyFont="1"/>
    <xf numFmtId="0" fontId="16" fillId="0" borderId="0" xfId="0" applyFont="1" applyAlignment="1"/>
    <xf numFmtId="4" fontId="16" fillId="0" borderId="0" xfId="0" applyNumberFormat="1" applyFont="1"/>
    <xf numFmtId="4" fontId="5" fillId="0" borderId="0" xfId="0" applyNumberFormat="1" applyFont="1"/>
    <xf numFmtId="0" fontId="18" fillId="0" borderId="28" xfId="0" applyFont="1" applyBorder="1" applyAlignment="1">
      <alignment horizontal="center" vertical="center" wrapText="1"/>
    </xf>
    <xf numFmtId="0" fontId="19" fillId="0" borderId="28" xfId="0" applyNumberFormat="1" applyFont="1" applyBorder="1"/>
    <xf numFmtId="4" fontId="11" fillId="0" borderId="0" xfId="0" applyNumberFormat="1" applyFont="1"/>
    <xf numFmtId="49" fontId="20" fillId="4" borderId="28" xfId="0" applyNumberFormat="1" applyFont="1" applyFill="1" applyBorder="1" applyAlignment="1">
      <alignment horizontal="center" vertical="center" wrapText="1"/>
    </xf>
    <xf numFmtId="4" fontId="20" fillId="4" borderId="28" xfId="0" applyNumberFormat="1" applyFont="1" applyFill="1" applyBorder="1" applyAlignment="1">
      <alignment horizontal="center" vertical="center" wrapText="1"/>
    </xf>
    <xf numFmtId="49" fontId="1" fillId="3" borderId="28" xfId="0" applyNumberFormat="1" applyFont="1" applyFill="1" applyBorder="1" applyAlignment="1" applyProtection="1">
      <alignment horizontal="center" vertical="center" wrapText="1"/>
      <protection locked="0"/>
    </xf>
    <xf numFmtId="49" fontId="1" fillId="3" borderId="28" xfId="0" applyNumberFormat="1" applyFont="1" applyFill="1" applyBorder="1" applyAlignment="1" applyProtection="1">
      <protection locked="0"/>
    </xf>
    <xf numFmtId="4" fontId="1" fillId="3" borderId="28" xfId="0" applyNumberFormat="1" applyFont="1" applyFill="1" applyBorder="1" applyAlignment="1" applyProtection="1">
      <alignment horizontal="right"/>
      <protection locked="0"/>
    </xf>
    <xf numFmtId="49" fontId="1" fillId="3" borderId="28" xfId="0" applyNumberFormat="1" applyFont="1" applyFill="1" applyBorder="1" applyAlignment="1">
      <alignment horizontal="center" wrapText="1"/>
    </xf>
    <xf numFmtId="49" fontId="1" fillId="3" borderId="28" xfId="0" applyNumberFormat="1" applyFont="1" applyFill="1" applyBorder="1" applyAlignment="1" applyProtection="1">
      <alignment horizontal="center"/>
      <protection locked="0"/>
    </xf>
    <xf numFmtId="4" fontId="1" fillId="3" borderId="28" xfId="0" applyNumberFormat="1" applyFont="1" applyFill="1" applyBorder="1" applyAlignment="1" applyProtection="1">
      <protection locked="0"/>
    </xf>
    <xf numFmtId="0" fontId="21" fillId="2" borderId="28" xfId="0" applyNumberFormat="1" applyFont="1" applyFill="1" applyBorder="1" applyAlignment="1" applyProtection="1">
      <alignment horizontal="center" vertical="center" wrapText="1"/>
      <protection locked="0"/>
    </xf>
    <xf numFmtId="14" fontId="21" fillId="2" borderId="28" xfId="0" applyNumberFormat="1" applyFont="1" applyFill="1" applyBorder="1" applyAlignment="1" applyProtection="1">
      <alignment horizontal="center" vertical="center" wrapText="1"/>
      <protection locked="0"/>
    </xf>
    <xf numFmtId="0" fontId="22" fillId="0" borderId="0" xfId="0" applyFont="1"/>
    <xf numFmtId="49" fontId="1" fillId="0" borderId="28" xfId="0" applyNumberFormat="1" applyFont="1" applyFill="1" applyBorder="1" applyAlignment="1" applyProtection="1">
      <protection locked="0"/>
    </xf>
    <xf numFmtId="4" fontId="1" fillId="0" borderId="0" xfId="0" applyNumberFormat="1" applyFont="1" applyFill="1" applyBorder="1" applyAlignment="1" applyProtection="1">
      <protection locked="0"/>
    </xf>
    <xf numFmtId="49" fontId="20" fillId="5" borderId="28" xfId="0" applyNumberFormat="1" applyFont="1" applyFill="1" applyBorder="1" applyAlignment="1">
      <alignment horizontal="center" vertical="center" wrapText="1"/>
    </xf>
    <xf numFmtId="0" fontId="23" fillId="5" borderId="0" xfId="0" applyFont="1" applyFill="1" applyAlignment="1">
      <alignment horizontal="center" vertical="center" wrapText="1"/>
    </xf>
    <xf numFmtId="0" fontId="24" fillId="0" borderId="0" xfId="0" applyFont="1"/>
    <xf numFmtId="0" fontId="23" fillId="0" borderId="0" xfId="0" applyFont="1"/>
    <xf numFmtId="3" fontId="23" fillId="0" borderId="14" xfId="0" applyNumberFormat="1" applyFont="1" applyBorder="1" applyAlignment="1">
      <alignment horizontal="center" vertical="center"/>
    </xf>
    <xf numFmtId="165" fontId="23" fillId="0" borderId="14" xfId="0" applyNumberFormat="1" applyFont="1" applyBorder="1" applyAlignment="1">
      <alignment horizontal="center" vertical="center"/>
    </xf>
    <xf numFmtId="165" fontId="23" fillId="0" borderId="22" xfId="0" applyNumberFormat="1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/>
    </xf>
    <xf numFmtId="0" fontId="23" fillId="0" borderId="2" xfId="0" applyFont="1" applyBorder="1" applyAlignment="1">
      <alignment vertical="center"/>
    </xf>
    <xf numFmtId="0" fontId="23" fillId="0" borderId="10" xfId="0" applyFont="1" applyBorder="1" applyAlignment="1">
      <alignment horizontal="center" vertical="center"/>
    </xf>
    <xf numFmtId="0" fontId="23" fillId="0" borderId="10" xfId="0" applyFont="1" applyBorder="1" applyAlignment="1">
      <alignment vertical="center"/>
    </xf>
    <xf numFmtId="4" fontId="23" fillId="0" borderId="10" xfId="0" applyNumberFormat="1" applyFont="1" applyBorder="1" applyAlignment="1">
      <alignment horizontal="center" vertical="center"/>
    </xf>
    <xf numFmtId="0" fontId="23" fillId="0" borderId="14" xfId="0" applyFont="1" applyBorder="1" applyAlignment="1">
      <alignment horizontal="center" vertical="center"/>
    </xf>
    <xf numFmtId="0" fontId="23" fillId="0" borderId="23" xfId="0" applyFont="1" applyBorder="1" applyAlignment="1">
      <alignment horizontal="center" vertical="center"/>
    </xf>
    <xf numFmtId="3" fontId="23" fillId="0" borderId="26" xfId="0" applyNumberFormat="1" applyFont="1" applyBorder="1" applyAlignment="1">
      <alignment horizontal="center" vertical="center"/>
    </xf>
    <xf numFmtId="165" fontId="23" fillId="0" borderId="26" xfId="0" applyNumberFormat="1" applyFont="1" applyBorder="1" applyAlignment="1">
      <alignment horizontal="center" vertical="center"/>
    </xf>
    <xf numFmtId="4" fontId="23" fillId="0" borderId="26" xfId="0" applyNumberFormat="1" applyFont="1" applyBorder="1" applyAlignment="1">
      <alignment horizontal="center" vertical="center"/>
    </xf>
    <xf numFmtId="165" fontId="23" fillId="0" borderId="27" xfId="0" applyNumberFormat="1" applyFont="1" applyBorder="1" applyAlignment="1">
      <alignment horizontal="center" vertical="center" wrapText="1"/>
    </xf>
    <xf numFmtId="0" fontId="23" fillId="0" borderId="26" xfId="0" applyFont="1" applyBorder="1" applyAlignment="1">
      <alignment horizontal="center" vertical="center"/>
    </xf>
    <xf numFmtId="0" fontId="23" fillId="0" borderId="26" xfId="0" applyFont="1" applyBorder="1" applyAlignment="1">
      <alignment vertical="center"/>
    </xf>
    <xf numFmtId="0" fontId="23" fillId="0" borderId="14" xfId="0" applyFont="1" applyBorder="1" applyAlignment="1">
      <alignment vertical="center"/>
    </xf>
    <xf numFmtId="0" fontId="23" fillId="0" borderId="22" xfId="0" applyFont="1" applyBorder="1" applyAlignment="1">
      <alignment horizontal="center" vertical="center"/>
    </xf>
    <xf numFmtId="0" fontId="23" fillId="2" borderId="0" xfId="0" applyFont="1" applyFill="1"/>
    <xf numFmtId="0" fontId="24" fillId="2" borderId="0" xfId="0" applyFont="1" applyFill="1"/>
    <xf numFmtId="4" fontId="23" fillId="2" borderId="14" xfId="0" applyNumberFormat="1" applyFont="1" applyFill="1" applyBorder="1" applyAlignment="1">
      <alignment horizontal="center" vertical="center" wrapText="1"/>
    </xf>
    <xf numFmtId="3" fontId="23" fillId="2" borderId="14" xfId="0" applyNumberFormat="1" applyFont="1" applyFill="1" applyBorder="1" applyAlignment="1">
      <alignment horizontal="center" vertical="center"/>
    </xf>
    <xf numFmtId="165" fontId="23" fillId="2" borderId="14" xfId="0" applyNumberFormat="1" applyFont="1" applyFill="1" applyBorder="1" applyAlignment="1">
      <alignment horizontal="center" vertical="center"/>
    </xf>
    <xf numFmtId="165" fontId="23" fillId="2" borderId="29" xfId="0" applyNumberFormat="1" applyFont="1" applyFill="1" applyBorder="1" applyAlignment="1">
      <alignment horizontal="center" vertical="center"/>
    </xf>
    <xf numFmtId="165" fontId="23" fillId="2" borderId="22" xfId="0" applyNumberFormat="1" applyFont="1" applyFill="1" applyBorder="1" applyAlignment="1">
      <alignment horizontal="center" vertical="center"/>
    </xf>
    <xf numFmtId="0" fontId="24" fillId="2" borderId="2" xfId="0" applyFont="1" applyFill="1" applyBorder="1" applyAlignment="1">
      <alignment vertical="center"/>
    </xf>
    <xf numFmtId="4" fontId="24" fillId="2" borderId="2" xfId="0" applyNumberFormat="1" applyFont="1" applyFill="1" applyBorder="1" applyAlignment="1">
      <alignment horizontal="center" vertical="center"/>
    </xf>
    <xf numFmtId="4" fontId="24" fillId="2" borderId="18" xfId="0" applyNumberFormat="1" applyFont="1" applyFill="1" applyBorder="1" applyAlignment="1">
      <alignment horizontal="center" vertical="center"/>
    </xf>
    <xf numFmtId="0" fontId="24" fillId="2" borderId="18" xfId="0" applyFont="1" applyFill="1" applyBorder="1" applyAlignment="1">
      <alignment vertical="center"/>
    </xf>
    <xf numFmtId="0" fontId="24" fillId="2" borderId="18" xfId="0" applyFont="1" applyFill="1" applyBorder="1" applyAlignment="1">
      <alignment horizontal="center" vertical="center"/>
    </xf>
    <xf numFmtId="0" fontId="24" fillId="2" borderId="30" xfId="0" applyFont="1" applyFill="1" applyBorder="1" applyAlignment="1">
      <alignment horizontal="center" vertical="center"/>
    </xf>
    <xf numFmtId="0" fontId="23" fillId="2" borderId="18" xfId="0" applyFont="1" applyFill="1" applyBorder="1" applyAlignment="1">
      <alignment horizontal="center" vertical="center"/>
    </xf>
    <xf numFmtId="0" fontId="23" fillId="2" borderId="30" xfId="0" applyFont="1" applyFill="1" applyBorder="1" applyAlignment="1">
      <alignment horizontal="center" vertical="center"/>
    </xf>
    <xf numFmtId="0" fontId="24" fillId="2" borderId="2" xfId="0" applyFont="1" applyFill="1" applyBorder="1" applyAlignment="1">
      <alignment horizontal="center" vertical="center"/>
    </xf>
    <xf numFmtId="165" fontId="23" fillId="2" borderId="19" xfId="0" applyNumberFormat="1" applyFont="1" applyFill="1" applyBorder="1" applyAlignment="1">
      <alignment horizontal="center" vertical="center"/>
    </xf>
    <xf numFmtId="0" fontId="24" fillId="2" borderId="23" xfId="0" applyFont="1" applyFill="1" applyBorder="1" applyAlignment="1">
      <alignment horizontal="center" vertical="center"/>
    </xf>
    <xf numFmtId="0" fontId="14" fillId="0" borderId="28" xfId="0" applyFont="1" applyBorder="1" applyAlignment="1">
      <alignment horizontal="center" vertical="center"/>
    </xf>
    <xf numFmtId="3" fontId="14" fillId="2" borderId="28" xfId="0" applyNumberFormat="1" applyFont="1" applyFill="1" applyBorder="1" applyAlignment="1">
      <alignment horizontal="left" vertical="top" wrapText="1"/>
    </xf>
    <xf numFmtId="4" fontId="14" fillId="2" borderId="28" xfId="0" applyNumberFormat="1" applyFont="1" applyFill="1" applyBorder="1" applyAlignment="1">
      <alignment horizontal="left" vertical="top" wrapText="1"/>
    </xf>
    <xf numFmtId="1" fontId="14" fillId="2" borderId="28" xfId="0" applyNumberFormat="1" applyFont="1" applyFill="1" applyBorder="1" applyAlignment="1">
      <alignment horizontal="left" vertical="top" wrapText="1"/>
    </xf>
    <xf numFmtId="4" fontId="25" fillId="2" borderId="28" xfId="0" applyNumberFormat="1" applyFont="1" applyFill="1" applyBorder="1" applyAlignment="1" applyProtection="1">
      <alignment horizontal="left" vertical="top" wrapText="1"/>
      <protection locked="0"/>
    </xf>
    <xf numFmtId="4" fontId="25" fillId="2" borderId="28" xfId="0" applyNumberFormat="1" applyFont="1" applyFill="1" applyBorder="1" applyAlignment="1" applyProtection="1">
      <alignment wrapText="1"/>
      <protection locked="0"/>
    </xf>
    <xf numFmtId="4" fontId="25" fillId="2" borderId="28" xfId="0" applyNumberFormat="1" applyFont="1" applyFill="1" applyBorder="1" applyAlignment="1" applyProtection="1">
      <alignment horizontal="left" wrapText="1"/>
      <protection locked="0"/>
    </xf>
    <xf numFmtId="4" fontId="25" fillId="2" borderId="28" xfId="0" applyNumberFormat="1" applyFont="1" applyFill="1" applyBorder="1" applyAlignment="1" applyProtection="1">
      <alignment horizontal="left" vertical="center" wrapText="1"/>
      <protection locked="0"/>
    </xf>
    <xf numFmtId="0" fontId="13" fillId="0" borderId="25" xfId="0" applyFont="1" applyBorder="1" applyAlignment="1">
      <alignment horizontal="center"/>
    </xf>
    <xf numFmtId="0" fontId="10" fillId="2" borderId="31" xfId="0" applyFont="1" applyFill="1" applyBorder="1"/>
    <xf numFmtId="0" fontId="10" fillId="0" borderId="32" xfId="0" applyFont="1" applyBorder="1"/>
    <xf numFmtId="0" fontId="10" fillId="0" borderId="31" xfId="0" applyFont="1" applyBorder="1"/>
    <xf numFmtId="0" fontId="11" fillId="2" borderId="31" xfId="0" applyFont="1" applyFill="1" applyBorder="1"/>
    <xf numFmtId="0" fontId="11" fillId="0" borderId="32" xfId="0" applyFont="1" applyBorder="1" applyAlignment="1">
      <alignment vertical="top"/>
    </xf>
    <xf numFmtId="0" fontId="11" fillId="2" borderId="31" xfId="0" applyFont="1" applyFill="1" applyBorder="1" applyAlignment="1">
      <alignment vertical="top"/>
    </xf>
    <xf numFmtId="0" fontId="11" fillId="2" borderId="29" xfId="0" applyFont="1" applyFill="1" applyBorder="1" applyAlignment="1">
      <alignment vertical="top"/>
    </xf>
    <xf numFmtId="0" fontId="11" fillId="2" borderId="32" xfId="0" applyFont="1" applyFill="1" applyBorder="1"/>
    <xf numFmtId="0" fontId="11" fillId="2" borderId="33" xfId="0" applyFont="1" applyFill="1" applyBorder="1" applyAlignment="1">
      <alignment vertical="top"/>
    </xf>
    <xf numFmtId="0" fontId="11" fillId="2" borderId="34" xfId="0" applyFont="1" applyFill="1" applyBorder="1"/>
    <xf numFmtId="0" fontId="13" fillId="0" borderId="4" xfId="0" applyFont="1" applyBorder="1"/>
    <xf numFmtId="4" fontId="23" fillId="0" borderId="14" xfId="0" applyNumberFormat="1" applyFont="1" applyBorder="1" applyAlignment="1">
      <alignment horizontal="center" vertical="center"/>
    </xf>
    <xf numFmtId="4" fontId="23" fillId="0" borderId="2" xfId="0" applyNumberFormat="1" applyFont="1" applyBorder="1" applyAlignment="1">
      <alignment horizontal="center" vertical="center"/>
    </xf>
    <xf numFmtId="4" fontId="23" fillId="2" borderId="35" xfId="1" applyNumberFormat="1" applyFont="1" applyFill="1" applyBorder="1" applyAlignment="1">
      <alignment horizontal="center" vertical="center" wrapText="1"/>
    </xf>
    <xf numFmtId="4" fontId="23" fillId="2" borderId="18" xfId="1" applyNumberFormat="1" applyFont="1" applyFill="1" applyBorder="1" applyAlignment="1">
      <alignment horizontal="center" vertical="center" wrapText="1"/>
    </xf>
    <xf numFmtId="165" fontId="23" fillId="2" borderId="35" xfId="0" applyNumberFormat="1" applyFont="1" applyFill="1" applyBorder="1" applyAlignment="1">
      <alignment horizontal="center" vertical="center"/>
    </xf>
    <xf numFmtId="165" fontId="23" fillId="2" borderId="18" xfId="0" applyNumberFormat="1" applyFont="1" applyFill="1" applyBorder="1" applyAlignment="1">
      <alignment horizontal="center" vertical="center"/>
    </xf>
    <xf numFmtId="0" fontId="23" fillId="2" borderId="2" xfId="0" applyFont="1" applyFill="1" applyBorder="1" applyAlignment="1">
      <alignment horizontal="center" vertical="center"/>
    </xf>
    <xf numFmtId="0" fontId="17" fillId="2" borderId="20" xfId="0" applyFont="1" applyFill="1" applyBorder="1" applyAlignment="1">
      <alignment horizontal="center" vertical="center" wrapText="1"/>
    </xf>
    <xf numFmtId="4" fontId="16" fillId="0" borderId="26" xfId="0" applyNumberFormat="1" applyFont="1" applyBorder="1" applyAlignment="1">
      <alignment horizontal="center" vertical="center"/>
    </xf>
    <xf numFmtId="0" fontId="16" fillId="0" borderId="28" xfId="0" applyFont="1" applyBorder="1" applyAlignment="1">
      <alignment horizontal="center" vertical="center" wrapText="1"/>
    </xf>
    <xf numFmtId="4" fontId="16" fillId="0" borderId="14" xfId="0" applyNumberFormat="1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 wrapText="1"/>
    </xf>
    <xf numFmtId="0" fontId="16" fillId="0" borderId="36" xfId="0" applyFont="1" applyBorder="1" applyAlignment="1">
      <alignment horizontal="center" vertical="center" wrapText="1"/>
    </xf>
    <xf numFmtId="0" fontId="23" fillId="0" borderId="38" xfId="0" applyFont="1" applyBorder="1" applyAlignment="1">
      <alignment vertical="center" wrapText="1"/>
    </xf>
    <xf numFmtId="0" fontId="23" fillId="0" borderId="19" xfId="0" applyFont="1" applyBorder="1" applyAlignment="1">
      <alignment vertical="center" wrapText="1"/>
    </xf>
    <xf numFmtId="0" fontId="0" fillId="0" borderId="19" xfId="0" applyBorder="1" applyAlignment="1"/>
    <xf numFmtId="0" fontId="23" fillId="0" borderId="15" xfId="0" applyFont="1" applyBorder="1" applyAlignment="1">
      <alignment vertical="center" wrapText="1"/>
    </xf>
    <xf numFmtId="0" fontId="23" fillId="0" borderId="39" xfId="0" applyFont="1" applyBorder="1" applyAlignment="1">
      <alignment vertical="center" wrapText="1"/>
    </xf>
    <xf numFmtId="0" fontId="23" fillId="0" borderId="40" xfId="0" applyFont="1" applyBorder="1" applyAlignment="1">
      <alignment vertical="center" wrapText="1"/>
    </xf>
    <xf numFmtId="0" fontId="23" fillId="0" borderId="41" xfId="0" applyFont="1" applyBorder="1" applyAlignment="1">
      <alignment vertical="center" wrapText="1"/>
    </xf>
    <xf numFmtId="14" fontId="16" fillId="0" borderId="10" xfId="0" applyNumberFormat="1" applyFont="1" applyBorder="1" applyAlignment="1">
      <alignment horizontal="center" vertical="center"/>
    </xf>
    <xf numFmtId="0" fontId="26" fillId="2" borderId="28" xfId="0" applyNumberFormat="1" applyFont="1" applyFill="1" applyBorder="1" applyAlignment="1">
      <alignment horizontal="center" vertical="center" wrapText="1"/>
    </xf>
    <xf numFmtId="0" fontId="27" fillId="0" borderId="20" xfId="0" applyNumberFormat="1" applyFont="1" applyFill="1" applyBorder="1" applyAlignment="1">
      <alignment horizontal="left"/>
    </xf>
    <xf numFmtId="49" fontId="6" fillId="0" borderId="20" xfId="0" applyNumberFormat="1" applyFont="1" applyFill="1" applyBorder="1" applyAlignment="1" applyProtection="1">
      <alignment horizontal="center"/>
      <protection locked="0"/>
    </xf>
    <xf numFmtId="4" fontId="6" fillId="0" borderId="20" xfId="0" applyNumberFormat="1" applyFont="1" applyFill="1" applyBorder="1" applyAlignment="1" applyProtection="1">
      <alignment horizontal="center"/>
      <protection locked="0"/>
    </xf>
    <xf numFmtId="3" fontId="16" fillId="0" borderId="10" xfId="0" applyNumberFormat="1" applyFont="1" applyBorder="1" applyAlignment="1">
      <alignment vertical="center" wrapText="1"/>
    </xf>
    <xf numFmtId="3" fontId="16" fillId="0" borderId="26" xfId="0" applyNumberFormat="1" applyFont="1" applyBorder="1" applyAlignment="1">
      <alignment vertical="center" wrapText="1"/>
    </xf>
    <xf numFmtId="165" fontId="16" fillId="0" borderId="42" xfId="0" applyNumberFormat="1" applyFont="1" applyBorder="1" applyAlignment="1">
      <alignment horizontal="center" vertical="center" wrapText="1"/>
    </xf>
    <xf numFmtId="0" fontId="28" fillId="0" borderId="0" xfId="0" applyFont="1"/>
    <xf numFmtId="0" fontId="29" fillId="0" borderId="0" xfId="0" applyFont="1"/>
    <xf numFmtId="0" fontId="30" fillId="0" borderId="0" xfId="0" applyFont="1" applyBorder="1"/>
    <xf numFmtId="0" fontId="30" fillId="0" borderId="15" xfId="0" applyFont="1" applyBorder="1"/>
    <xf numFmtId="0" fontId="30" fillId="0" borderId="0" xfId="0" applyFont="1"/>
    <xf numFmtId="0" fontId="31" fillId="0" borderId="0" xfId="0" applyFont="1" applyBorder="1"/>
    <xf numFmtId="0" fontId="31" fillId="3" borderId="2" xfId="0" applyFont="1" applyFill="1" applyBorder="1" applyAlignment="1">
      <alignment horizontal="center" vertical="center" wrapText="1"/>
    </xf>
    <xf numFmtId="0" fontId="31" fillId="3" borderId="2" xfId="0" applyFont="1" applyFill="1" applyBorder="1" applyAlignment="1">
      <alignment vertical="center" wrapText="1"/>
    </xf>
    <xf numFmtId="0" fontId="31" fillId="6" borderId="18" xfId="0" applyFont="1" applyFill="1" applyBorder="1" applyAlignment="1">
      <alignment horizontal="center" vertical="center" wrapText="1"/>
    </xf>
    <xf numFmtId="0" fontId="31" fillId="3" borderId="23" xfId="0" applyFont="1" applyFill="1" applyBorder="1" applyAlignment="1">
      <alignment horizontal="center" vertical="center" wrapText="1"/>
    </xf>
    <xf numFmtId="4" fontId="31" fillId="0" borderId="35" xfId="0" applyNumberFormat="1" applyFont="1" applyBorder="1" applyAlignment="1">
      <alignment horizontal="center" vertical="center"/>
    </xf>
    <xf numFmtId="3" fontId="31" fillId="0" borderId="14" xfId="0" applyNumberFormat="1" applyFont="1" applyBorder="1" applyAlignment="1">
      <alignment horizontal="center" vertical="center"/>
    </xf>
    <xf numFmtId="165" fontId="31" fillId="0" borderId="14" xfId="0" applyNumberFormat="1" applyFont="1" applyBorder="1" applyAlignment="1">
      <alignment horizontal="center" vertical="center"/>
    </xf>
    <xf numFmtId="4" fontId="31" fillId="0" borderId="14" xfId="0" applyNumberFormat="1" applyFont="1" applyBorder="1" applyAlignment="1">
      <alignment horizontal="center" vertical="center"/>
    </xf>
    <xf numFmtId="165" fontId="31" fillId="0" borderId="22" xfId="0" applyNumberFormat="1" applyFont="1" applyBorder="1" applyAlignment="1">
      <alignment horizontal="center" vertical="center" wrapText="1"/>
    </xf>
    <xf numFmtId="4" fontId="31" fillId="0" borderId="18" xfId="0" applyNumberFormat="1" applyFont="1" applyBorder="1" applyAlignment="1">
      <alignment horizontal="center" vertical="center"/>
    </xf>
    <xf numFmtId="0" fontId="31" fillId="0" borderId="2" xfId="0" applyFont="1" applyBorder="1" applyAlignment="1">
      <alignment horizontal="center" vertical="center"/>
    </xf>
    <xf numFmtId="0" fontId="31" fillId="0" borderId="2" xfId="0" applyFont="1" applyBorder="1" applyAlignment="1">
      <alignment vertical="center"/>
    </xf>
    <xf numFmtId="0" fontId="30" fillId="0" borderId="39" xfId="0" applyFont="1" applyBorder="1"/>
    <xf numFmtId="4" fontId="31" fillId="0" borderId="2" xfId="0" applyNumberFormat="1" applyFont="1" applyBorder="1" applyAlignment="1">
      <alignment horizontal="center" vertical="center"/>
    </xf>
    <xf numFmtId="165" fontId="31" fillId="0" borderId="23" xfId="0" applyNumberFormat="1" applyFont="1" applyBorder="1" applyAlignment="1">
      <alignment horizontal="center" vertical="center" wrapText="1"/>
    </xf>
    <xf numFmtId="0" fontId="31" fillId="0" borderId="10" xfId="0" applyFont="1" applyBorder="1" applyAlignment="1">
      <alignment horizontal="center" vertical="center"/>
    </xf>
    <xf numFmtId="0" fontId="31" fillId="0" borderId="10" xfId="0" applyFont="1" applyBorder="1" applyAlignment="1">
      <alignment vertical="center"/>
    </xf>
    <xf numFmtId="4" fontId="31" fillId="0" borderId="10" xfId="0" applyNumberFormat="1" applyFont="1" applyBorder="1" applyAlignment="1">
      <alignment horizontal="center" vertical="center"/>
    </xf>
    <xf numFmtId="165" fontId="31" fillId="0" borderId="24" xfId="0" applyNumberFormat="1" applyFont="1" applyBorder="1" applyAlignment="1">
      <alignment vertical="center" wrapText="1"/>
    </xf>
    <xf numFmtId="0" fontId="31" fillId="0" borderId="14" xfId="0" applyFont="1" applyBorder="1" applyAlignment="1">
      <alignment horizontal="center" vertical="center"/>
    </xf>
    <xf numFmtId="0" fontId="31" fillId="0" borderId="23" xfId="0" applyFont="1" applyBorder="1" applyAlignment="1">
      <alignment horizontal="center" vertical="center"/>
    </xf>
    <xf numFmtId="0" fontId="31" fillId="0" borderId="26" xfId="0" applyFont="1" applyBorder="1" applyAlignment="1">
      <alignment horizontal="center" vertical="center"/>
    </xf>
    <xf numFmtId="3" fontId="31" fillId="0" borderId="26" xfId="0" applyNumberFormat="1" applyFont="1" applyBorder="1" applyAlignment="1">
      <alignment horizontal="center" vertical="center"/>
    </xf>
    <xf numFmtId="0" fontId="32" fillId="2" borderId="0" xfId="0" applyFont="1" applyFill="1"/>
    <xf numFmtId="0" fontId="33" fillId="2" borderId="0" xfId="0" applyFont="1" applyFill="1"/>
    <xf numFmtId="0" fontId="34" fillId="2" borderId="0" xfId="0" applyFont="1" applyFill="1"/>
    <xf numFmtId="0" fontId="34" fillId="2" borderId="0" xfId="0" applyFont="1" applyFill="1" applyBorder="1"/>
    <xf numFmtId="0" fontId="33" fillId="2" borderId="0" xfId="0" applyFont="1" applyFill="1" applyAlignment="1">
      <alignment horizontal="left"/>
    </xf>
    <xf numFmtId="0" fontId="33" fillId="2" borderId="14" xfId="0" applyFont="1" applyFill="1" applyBorder="1" applyAlignment="1">
      <alignment vertical="center"/>
    </xf>
    <xf numFmtId="0" fontId="33" fillId="2" borderId="22" xfId="0" applyFont="1" applyFill="1" applyBorder="1" applyAlignment="1">
      <alignment vertical="center"/>
    </xf>
    <xf numFmtId="0" fontId="33" fillId="2" borderId="23" xfId="0" applyFont="1" applyFill="1" applyBorder="1" applyAlignment="1">
      <alignment horizontal="center" vertical="center"/>
    </xf>
    <xf numFmtId="0" fontId="33" fillId="2" borderId="44" xfId="0" applyFont="1" applyFill="1" applyBorder="1" applyAlignment="1">
      <alignment horizontal="center" vertical="center" wrapText="1"/>
    </xf>
    <xf numFmtId="0" fontId="33" fillId="6" borderId="2" xfId="0" applyFont="1" applyFill="1" applyBorder="1" applyAlignment="1">
      <alignment horizontal="center" vertical="center" wrapText="1"/>
    </xf>
    <xf numFmtId="3" fontId="33" fillId="2" borderId="20" xfId="0" applyNumberFormat="1" applyFont="1" applyFill="1" applyBorder="1" applyAlignment="1">
      <alignment horizontal="center" vertical="center"/>
    </xf>
    <xf numFmtId="4" fontId="33" fillId="2" borderId="20" xfId="0" applyNumberFormat="1" applyFont="1" applyFill="1" applyBorder="1" applyAlignment="1">
      <alignment horizontal="center" vertical="center" wrapText="1"/>
    </xf>
    <xf numFmtId="165" fontId="33" fillId="2" borderId="14" xfId="0" applyNumberFormat="1" applyFont="1" applyFill="1" applyBorder="1" applyAlignment="1">
      <alignment horizontal="center" vertical="center"/>
    </xf>
    <xf numFmtId="165" fontId="33" fillId="2" borderId="20" xfId="0" applyNumberFormat="1" applyFont="1" applyFill="1" applyBorder="1" applyAlignment="1">
      <alignment horizontal="center" vertical="center"/>
    </xf>
    <xf numFmtId="4" fontId="33" fillId="2" borderId="20" xfId="0" applyNumberFormat="1" applyFont="1" applyFill="1" applyBorder="1" applyAlignment="1">
      <alignment horizontal="center" vertical="center"/>
    </xf>
    <xf numFmtId="165" fontId="33" fillId="2" borderId="45" xfId="0" applyNumberFormat="1" applyFont="1" applyFill="1" applyBorder="1" applyAlignment="1">
      <alignment horizontal="center" vertical="center"/>
    </xf>
    <xf numFmtId="165" fontId="33" fillId="2" borderId="21" xfId="0" applyNumberFormat="1" applyFont="1" applyFill="1" applyBorder="1" applyAlignment="1">
      <alignment horizontal="center" vertical="center"/>
    </xf>
    <xf numFmtId="3" fontId="33" fillId="2" borderId="14" xfId="0" applyNumberFormat="1" applyFont="1" applyFill="1" applyBorder="1" applyAlignment="1">
      <alignment horizontal="center" vertical="center"/>
    </xf>
    <xf numFmtId="4" fontId="33" fillId="2" borderId="14" xfId="0" applyNumberFormat="1" applyFont="1" applyFill="1" applyBorder="1" applyAlignment="1">
      <alignment horizontal="center" vertical="center" wrapText="1"/>
    </xf>
    <xf numFmtId="4" fontId="34" fillId="2" borderId="2" xfId="0" applyNumberFormat="1" applyFont="1" applyFill="1" applyBorder="1" applyAlignment="1">
      <alignment horizontal="center" vertical="center"/>
    </xf>
    <xf numFmtId="165" fontId="33" fillId="2" borderId="2" xfId="0" applyNumberFormat="1" applyFont="1" applyFill="1" applyBorder="1" applyAlignment="1">
      <alignment horizontal="center" vertical="center"/>
    </xf>
    <xf numFmtId="4" fontId="34" fillId="2" borderId="18" xfId="0" applyNumberFormat="1" applyFont="1" applyFill="1" applyBorder="1" applyAlignment="1">
      <alignment horizontal="center" vertical="center"/>
    </xf>
    <xf numFmtId="0" fontId="34" fillId="2" borderId="18" xfId="0" applyFont="1" applyFill="1" applyBorder="1" applyAlignment="1">
      <alignment vertical="center"/>
    </xf>
    <xf numFmtId="0" fontId="34" fillId="2" borderId="18" xfId="0" applyFont="1" applyFill="1" applyBorder="1" applyAlignment="1">
      <alignment horizontal="center" vertical="center"/>
    </xf>
    <xf numFmtId="0" fontId="34" fillId="2" borderId="30" xfId="0" applyFont="1" applyFill="1" applyBorder="1" applyAlignment="1">
      <alignment horizontal="center" vertical="center"/>
    </xf>
    <xf numFmtId="0" fontId="33" fillId="2" borderId="18" xfId="0" applyFont="1" applyFill="1" applyBorder="1" applyAlignment="1">
      <alignment horizontal="center" vertical="center"/>
    </xf>
    <xf numFmtId="0" fontId="33" fillId="2" borderId="30" xfId="0" applyFont="1" applyFill="1" applyBorder="1" applyAlignment="1">
      <alignment horizontal="center" vertical="center"/>
    </xf>
    <xf numFmtId="165" fontId="33" fillId="2" borderId="29" xfId="0" applyNumberFormat="1" applyFont="1" applyFill="1" applyBorder="1" applyAlignment="1">
      <alignment horizontal="center" vertical="center"/>
    </xf>
    <xf numFmtId="165" fontId="33" fillId="2" borderId="22" xfId="0" applyNumberFormat="1" applyFont="1" applyFill="1" applyBorder="1" applyAlignment="1">
      <alignment horizontal="center" vertical="center"/>
    </xf>
    <xf numFmtId="0" fontId="34" fillId="2" borderId="2" xfId="0" applyFont="1" applyFill="1" applyBorder="1" applyAlignment="1">
      <alignment vertical="center"/>
    </xf>
    <xf numFmtId="0" fontId="34" fillId="2" borderId="2" xfId="0" applyFont="1" applyFill="1" applyBorder="1" applyAlignment="1">
      <alignment horizontal="center" vertical="center"/>
    </xf>
    <xf numFmtId="4" fontId="34" fillId="2" borderId="35" xfId="0" applyNumberFormat="1" applyFont="1" applyFill="1" applyBorder="1" applyAlignment="1">
      <alignment horizontal="center" vertical="center" wrapText="1"/>
    </xf>
    <xf numFmtId="4" fontId="25" fillId="2" borderId="28" xfId="0" applyNumberFormat="1" applyFont="1" applyFill="1" applyBorder="1" applyAlignment="1" applyProtection="1">
      <alignment horizontal="left" vertical="top" wrapText="1"/>
      <protection locked="0"/>
    </xf>
    <xf numFmtId="3" fontId="10" fillId="2" borderId="48" xfId="0" applyNumberFormat="1" applyFont="1" applyFill="1" applyBorder="1"/>
    <xf numFmtId="4" fontId="10" fillId="0" borderId="13" xfId="0" applyNumberFormat="1" applyFont="1" applyBorder="1"/>
    <xf numFmtId="3" fontId="10" fillId="0" borderId="13" xfId="0" applyNumberFormat="1" applyFont="1" applyBorder="1"/>
    <xf numFmtId="4" fontId="10" fillId="0" borderId="48" xfId="0" applyNumberFormat="1" applyFont="1" applyBorder="1"/>
    <xf numFmtId="4" fontId="11" fillId="2" borderId="48" xfId="0" applyNumberFormat="1" applyFont="1" applyFill="1" applyBorder="1"/>
    <xf numFmtId="3" fontId="11" fillId="0" borderId="13" xfId="0" applyNumberFormat="1" applyFont="1" applyBorder="1" applyAlignment="1">
      <alignment vertical="top"/>
    </xf>
    <xf numFmtId="4" fontId="11" fillId="2" borderId="13" xfId="0" applyNumberFormat="1" applyFont="1" applyFill="1" applyBorder="1" applyAlignment="1">
      <alignment vertical="top"/>
    </xf>
    <xf numFmtId="0" fontId="26" fillId="2" borderId="26" xfId="0" applyNumberFormat="1" applyFont="1" applyFill="1" applyBorder="1" applyAlignment="1">
      <alignment horizontal="left" vertical="center" wrapText="1"/>
    </xf>
    <xf numFmtId="4" fontId="25" fillId="2" borderId="10" xfId="0" applyNumberFormat="1" applyFont="1" applyFill="1" applyBorder="1" applyAlignment="1" applyProtection="1">
      <alignment horizontal="left" vertical="top" wrapText="1"/>
      <protection locked="0"/>
    </xf>
    <xf numFmtId="4" fontId="31" fillId="0" borderId="14" xfId="0" applyNumberFormat="1" applyFont="1" applyBorder="1" applyAlignment="1">
      <alignment horizontal="center" vertical="center"/>
    </xf>
    <xf numFmtId="4" fontId="31" fillId="0" borderId="14" xfId="0" applyNumberFormat="1" applyFont="1" applyBorder="1" applyAlignment="1">
      <alignment horizontal="center" vertical="center"/>
    </xf>
    <xf numFmtId="4" fontId="16" fillId="0" borderId="14" xfId="0" applyNumberFormat="1" applyFont="1" applyBorder="1" applyAlignment="1">
      <alignment horizontal="center" vertical="center"/>
    </xf>
    <xf numFmtId="4" fontId="31" fillId="0" borderId="14" xfId="0" applyNumberFormat="1" applyFont="1" applyBorder="1" applyAlignment="1">
      <alignment horizontal="center" vertical="center"/>
    </xf>
    <xf numFmtId="0" fontId="26" fillId="2" borderId="10" xfId="0" applyNumberFormat="1" applyFont="1" applyFill="1" applyBorder="1" applyAlignment="1">
      <alignment horizontal="center" vertical="center" wrapText="1"/>
    </xf>
    <xf numFmtId="0" fontId="11" fillId="0" borderId="28" xfId="0" applyFont="1" applyBorder="1"/>
    <xf numFmtId="4" fontId="11" fillId="0" borderId="28" xfId="0" applyNumberFormat="1" applyFont="1" applyBorder="1"/>
    <xf numFmtId="0" fontId="11" fillId="0" borderId="54" xfId="0" applyFont="1" applyBorder="1"/>
    <xf numFmtId="4" fontId="33" fillId="2" borderId="18" xfId="0" applyNumberFormat="1" applyFont="1" applyFill="1" applyBorder="1" applyAlignment="1">
      <alignment horizontal="center" vertical="center"/>
    </xf>
    <xf numFmtId="4" fontId="33" fillId="2" borderId="35" xfId="0" applyNumberFormat="1" applyFont="1" applyFill="1" applyBorder="1" applyAlignment="1">
      <alignment horizontal="center" vertical="center" wrapText="1"/>
    </xf>
    <xf numFmtId="4" fontId="33" fillId="2" borderId="18" xfId="0" applyNumberFormat="1" applyFont="1" applyFill="1" applyBorder="1" applyAlignment="1">
      <alignment horizontal="center" vertical="center" wrapText="1"/>
    </xf>
    <xf numFmtId="0" fontId="33" fillId="2" borderId="23" xfId="0" applyFont="1" applyFill="1" applyBorder="1" applyAlignment="1">
      <alignment horizontal="center" vertical="center" wrapText="1"/>
    </xf>
    <xf numFmtId="0" fontId="33" fillId="2" borderId="47" xfId="0" applyFont="1" applyFill="1" applyBorder="1" applyAlignment="1">
      <alignment horizontal="center" vertical="center" wrapText="1"/>
    </xf>
    <xf numFmtId="4" fontId="33" fillId="2" borderId="35" xfId="1" applyNumberFormat="1" applyFont="1" applyFill="1" applyBorder="1" applyAlignment="1">
      <alignment horizontal="center" vertical="center" wrapText="1"/>
    </xf>
    <xf numFmtId="4" fontId="33" fillId="2" borderId="18" xfId="1" applyNumberFormat="1" applyFont="1" applyFill="1" applyBorder="1" applyAlignment="1">
      <alignment horizontal="center" vertical="center" wrapText="1"/>
    </xf>
    <xf numFmtId="0" fontId="33" fillId="2" borderId="2" xfId="0" applyFont="1" applyFill="1" applyBorder="1" applyAlignment="1">
      <alignment horizontal="center" vertical="center" wrapText="1"/>
    </xf>
    <xf numFmtId="0" fontId="33" fillId="2" borderId="2" xfId="0" applyFont="1" applyFill="1" applyBorder="1" applyAlignment="1">
      <alignment horizontal="center" vertical="center"/>
    </xf>
    <xf numFmtId="4" fontId="34" fillId="2" borderId="18" xfId="1" applyNumberFormat="1" applyFont="1" applyFill="1" applyBorder="1" applyAlignment="1">
      <alignment horizontal="center" vertical="center" wrapText="1"/>
    </xf>
    <xf numFmtId="165" fontId="33" fillId="2" borderId="35" xfId="0" applyNumberFormat="1" applyFont="1" applyFill="1" applyBorder="1" applyAlignment="1">
      <alignment horizontal="center" vertical="center"/>
    </xf>
    <xf numFmtId="165" fontId="33" fillId="2" borderId="18" xfId="0" applyNumberFormat="1" applyFont="1" applyFill="1" applyBorder="1" applyAlignment="1">
      <alignment horizontal="center" vertical="center"/>
    </xf>
    <xf numFmtId="3" fontId="10" fillId="0" borderId="1" xfId="0" applyNumberFormat="1" applyFont="1" applyBorder="1" applyAlignment="1">
      <alignment horizontal="right"/>
    </xf>
    <xf numFmtId="0" fontId="34" fillId="2" borderId="37" xfId="0" applyFont="1" applyFill="1" applyBorder="1" applyAlignment="1">
      <alignment horizontal="center"/>
    </xf>
    <xf numFmtId="0" fontId="34" fillId="2" borderId="43" xfId="0" applyFont="1" applyFill="1" applyBorder="1" applyAlignment="1">
      <alignment horizontal="center" wrapText="1"/>
    </xf>
    <xf numFmtId="165" fontId="33" fillId="2" borderId="19" xfId="0" applyNumberFormat="1" applyFont="1" applyFill="1" applyBorder="1" applyAlignment="1">
      <alignment horizontal="center" vertical="center"/>
    </xf>
    <xf numFmtId="0" fontId="34" fillId="2" borderId="23" xfId="0" applyFont="1" applyFill="1" applyBorder="1" applyAlignment="1">
      <alignment horizontal="center" vertical="center"/>
    </xf>
    <xf numFmtId="0" fontId="16" fillId="0" borderId="0" xfId="0" applyFont="1" applyAlignment="1">
      <alignment horizontal="left"/>
    </xf>
    <xf numFmtId="0" fontId="16" fillId="0" borderId="0" xfId="0" applyFont="1" applyAlignment="1"/>
    <xf numFmtId="49" fontId="20" fillId="7" borderId="28" xfId="0" applyNumberFormat="1" applyFont="1" applyFill="1" applyBorder="1" applyAlignment="1">
      <alignment horizontal="center" vertical="center" wrapText="1"/>
    </xf>
    <xf numFmtId="49" fontId="20" fillId="4" borderId="28" xfId="0" applyNumberFormat="1" applyFont="1" applyFill="1" applyBorder="1" applyAlignment="1">
      <alignment horizontal="center" vertical="center" wrapText="1"/>
    </xf>
    <xf numFmtId="0" fontId="20" fillId="7" borderId="28" xfId="0" applyNumberFormat="1" applyFont="1" applyFill="1" applyBorder="1" applyAlignment="1">
      <alignment horizontal="center" vertical="center" wrapText="1"/>
    </xf>
    <xf numFmtId="49" fontId="20" fillId="7" borderId="3" xfId="0" applyNumberFormat="1" applyFont="1" applyFill="1" applyBorder="1" applyAlignment="1">
      <alignment horizontal="center" vertical="center" wrapText="1"/>
    </xf>
    <xf numFmtId="49" fontId="20" fillId="7" borderId="36" xfId="0" applyNumberFormat="1" applyFont="1" applyFill="1" applyBorder="1" applyAlignment="1">
      <alignment horizontal="center" vertical="center" wrapText="1"/>
    </xf>
    <xf numFmtId="49" fontId="1" fillId="3" borderId="10" xfId="0" applyNumberFormat="1" applyFont="1" applyFill="1" applyBorder="1" applyAlignment="1" applyProtection="1">
      <alignment horizontal="center" vertical="center" wrapText="1"/>
      <protection locked="0"/>
    </xf>
    <xf numFmtId="49" fontId="1" fillId="3" borderId="26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10" xfId="0" applyNumberFormat="1" applyFont="1" applyFill="1" applyBorder="1" applyAlignment="1" applyProtection="1">
      <alignment horizontal="center"/>
      <protection locked="0"/>
    </xf>
    <xf numFmtId="49" fontId="6" fillId="0" borderId="26" xfId="0" applyNumberFormat="1" applyFont="1" applyFill="1" applyBorder="1" applyAlignment="1" applyProtection="1">
      <alignment horizontal="center"/>
      <protection locked="0"/>
    </xf>
    <xf numFmtId="49" fontId="6" fillId="0" borderId="10" xfId="0" applyNumberFormat="1" applyFont="1" applyFill="1" applyBorder="1" applyAlignment="1" applyProtection="1">
      <alignment horizontal="center" vertical="top"/>
      <protection locked="0"/>
    </xf>
    <xf numFmtId="49" fontId="6" fillId="0" borderId="26" xfId="0" applyNumberFormat="1" applyFont="1" applyFill="1" applyBorder="1" applyAlignment="1" applyProtection="1">
      <alignment horizontal="center" vertical="top"/>
      <protection locked="0"/>
    </xf>
    <xf numFmtId="49" fontId="6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26" xfId="0" applyNumberFormat="1" applyFont="1" applyFill="1" applyBorder="1" applyAlignment="1" applyProtection="1">
      <alignment horizontal="center" vertical="center" wrapText="1"/>
      <protection locked="0"/>
    </xf>
    <xf numFmtId="4" fontId="6" fillId="0" borderId="10" xfId="0" applyNumberFormat="1" applyFont="1" applyFill="1" applyBorder="1" applyAlignment="1" applyProtection="1">
      <alignment horizontal="center" vertical="top"/>
      <protection locked="0"/>
    </xf>
    <xf numFmtId="4" fontId="6" fillId="0" borderId="26" xfId="0" applyNumberFormat="1" applyFont="1" applyFill="1" applyBorder="1" applyAlignment="1" applyProtection="1">
      <alignment horizontal="center" vertical="top"/>
      <protection locked="0"/>
    </xf>
    <xf numFmtId="0" fontId="27" fillId="0" borderId="10" xfId="0" applyNumberFormat="1" applyFont="1" applyFill="1" applyBorder="1" applyAlignment="1">
      <alignment horizontal="left"/>
    </xf>
    <xf numFmtId="0" fontId="27" fillId="0" borderId="26" xfId="0" applyNumberFormat="1" applyFont="1" applyFill="1" applyBorder="1" applyAlignment="1">
      <alignment horizontal="left"/>
    </xf>
    <xf numFmtId="0" fontId="26" fillId="2" borderId="10" xfId="0" applyNumberFormat="1" applyFont="1" applyFill="1" applyBorder="1" applyAlignment="1" applyProtection="1">
      <alignment horizontal="center" vertical="center" wrapText="1"/>
      <protection locked="0"/>
    </xf>
    <xf numFmtId="0" fontId="26" fillId="2" borderId="26" xfId="0" applyNumberFormat="1" applyFont="1" applyFill="1" applyBorder="1" applyAlignment="1" applyProtection="1">
      <alignment horizontal="center" vertical="center" wrapText="1"/>
      <protection locked="0"/>
    </xf>
    <xf numFmtId="4" fontId="26" fillId="2" borderId="8" xfId="0" applyNumberFormat="1" applyFont="1" applyFill="1" applyBorder="1" applyAlignment="1" applyProtection="1">
      <alignment horizontal="center" vertical="top" wrapText="1"/>
      <protection locked="0"/>
    </xf>
    <xf numFmtId="4" fontId="26" fillId="2" borderId="5" xfId="0" applyNumberFormat="1" applyFont="1" applyFill="1" applyBorder="1" applyAlignment="1" applyProtection="1">
      <alignment horizontal="center" vertical="top" wrapText="1"/>
      <protection locked="0"/>
    </xf>
    <xf numFmtId="0" fontId="11" fillId="0" borderId="10" xfId="0" applyFont="1" applyBorder="1" applyAlignment="1">
      <alignment horizontal="center" wrapText="1"/>
    </xf>
    <xf numFmtId="0" fontId="11" fillId="0" borderId="26" xfId="0" applyFont="1" applyBorder="1" applyAlignment="1">
      <alignment horizontal="center" wrapText="1"/>
    </xf>
    <xf numFmtId="0" fontId="26" fillId="2" borderId="8" xfId="0" applyNumberFormat="1" applyFont="1" applyFill="1" applyBorder="1" applyAlignment="1">
      <alignment horizontal="center" vertical="center" wrapText="1"/>
    </xf>
    <xf numFmtId="0" fontId="26" fillId="2" borderId="0" xfId="0" applyNumberFormat="1" applyFont="1" applyFill="1" applyBorder="1" applyAlignment="1">
      <alignment horizontal="center" vertical="center" wrapText="1"/>
    </xf>
    <xf numFmtId="0" fontId="26" fillId="0" borderId="10" xfId="0" applyNumberFormat="1" applyFont="1" applyBorder="1" applyAlignment="1">
      <alignment horizontal="left" vertical="center" wrapText="1"/>
    </xf>
    <xf numFmtId="0" fontId="26" fillId="0" borderId="26" xfId="0" applyNumberFormat="1" applyFont="1" applyBorder="1" applyAlignment="1">
      <alignment horizontal="left" vertical="center" wrapText="1"/>
    </xf>
    <xf numFmtId="4" fontId="26" fillId="2" borderId="0" xfId="0" applyNumberFormat="1" applyFont="1" applyFill="1" applyBorder="1" applyAlignment="1" applyProtection="1">
      <alignment horizontal="center" vertical="top" wrapText="1"/>
      <protection locked="0"/>
    </xf>
    <xf numFmtId="0" fontId="40" fillId="0" borderId="10" xfId="0" applyFont="1" applyBorder="1" applyAlignment="1">
      <alignment horizontal="center" wrapText="1"/>
    </xf>
    <xf numFmtId="0" fontId="40" fillId="0" borderId="26" xfId="0" applyFont="1" applyBorder="1" applyAlignment="1">
      <alignment horizontal="center" wrapText="1"/>
    </xf>
    <xf numFmtId="4" fontId="11" fillId="0" borderId="10" xfId="0" applyNumberFormat="1" applyFont="1" applyBorder="1" applyAlignment="1">
      <alignment horizontal="center" vertical="top"/>
    </xf>
    <xf numFmtId="4" fontId="11" fillId="0" borderId="26" xfId="0" applyNumberFormat="1" applyFont="1" applyBorder="1" applyAlignment="1">
      <alignment horizontal="center" vertical="top"/>
    </xf>
    <xf numFmtId="0" fontId="15" fillId="0" borderId="13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51" xfId="0" applyFont="1" applyBorder="1" applyAlignment="1">
      <alignment horizontal="center" vertical="center" wrapText="1"/>
    </xf>
    <xf numFmtId="0" fontId="15" fillId="0" borderId="52" xfId="0" applyFont="1" applyBorder="1" applyAlignment="1">
      <alignment horizontal="center" vertical="center" wrapText="1"/>
    </xf>
    <xf numFmtId="0" fontId="15" fillId="0" borderId="26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4" fontId="23" fillId="0" borderId="35" xfId="0" applyNumberFormat="1" applyFont="1" applyBorder="1" applyAlignment="1">
      <alignment horizontal="center" vertical="top" wrapText="1"/>
    </xf>
    <xf numFmtId="4" fontId="23" fillId="0" borderId="18" xfId="0" applyNumberFormat="1" applyFont="1" applyBorder="1" applyAlignment="1">
      <alignment horizontal="center" vertical="top" wrapText="1"/>
    </xf>
    <xf numFmtId="4" fontId="23" fillId="0" borderId="20" xfId="0" applyNumberFormat="1" applyFont="1" applyBorder="1" applyAlignment="1">
      <alignment horizontal="center" vertical="top" wrapText="1"/>
    </xf>
    <xf numFmtId="49" fontId="4" fillId="2" borderId="49" xfId="0" applyNumberFormat="1" applyFont="1" applyFill="1" applyBorder="1" applyAlignment="1" applyProtection="1">
      <alignment horizontal="center" vertical="top"/>
      <protection locked="0"/>
    </xf>
    <xf numFmtId="49" fontId="4" fillId="2" borderId="50" xfId="0" applyNumberFormat="1" applyFont="1" applyFill="1" applyBorder="1" applyAlignment="1" applyProtection="1">
      <alignment horizontal="center" vertical="top"/>
      <protection locked="0"/>
    </xf>
    <xf numFmtId="4" fontId="23" fillId="0" borderId="51" xfId="0" applyNumberFormat="1" applyFont="1" applyBorder="1" applyAlignment="1">
      <alignment horizontal="center" vertical="top" wrapText="1"/>
    </xf>
    <xf numFmtId="4" fontId="23" fillId="0" borderId="52" xfId="0" applyNumberFormat="1" applyFont="1" applyBorder="1" applyAlignment="1">
      <alignment horizontal="center" vertical="top" wrapText="1"/>
    </xf>
    <xf numFmtId="49" fontId="36" fillId="2" borderId="37" xfId="0" applyNumberFormat="1" applyFont="1" applyFill="1" applyBorder="1" applyAlignment="1">
      <alignment horizontal="center" vertical="center" wrapText="1"/>
    </xf>
    <xf numFmtId="0" fontId="29" fillId="0" borderId="0" xfId="0" applyFont="1" applyAlignment="1">
      <alignment horizontal="center"/>
    </xf>
    <xf numFmtId="0" fontId="15" fillId="2" borderId="26" xfId="0" applyFont="1" applyFill="1" applyBorder="1" applyAlignment="1">
      <alignment horizontal="center" vertical="center" wrapText="1"/>
    </xf>
    <xf numFmtId="0" fontId="15" fillId="2" borderId="10" xfId="0" applyFont="1" applyFill="1" applyBorder="1" applyAlignment="1">
      <alignment horizontal="center" vertical="center" wrapText="1"/>
    </xf>
    <xf numFmtId="0" fontId="15" fillId="2" borderId="51" xfId="0" applyFont="1" applyFill="1" applyBorder="1" applyAlignment="1">
      <alignment horizontal="center" vertical="center" wrapText="1"/>
    </xf>
    <xf numFmtId="0" fontId="15" fillId="2" borderId="53" xfId="0" applyFont="1" applyFill="1" applyBorder="1" applyAlignment="1">
      <alignment horizontal="center" vertical="center" wrapText="1"/>
    </xf>
    <xf numFmtId="0" fontId="24" fillId="0" borderId="43" xfId="0" applyFont="1" applyBorder="1" applyAlignment="1">
      <alignment horizontal="center" vertical="top" wrapText="1"/>
    </xf>
    <xf numFmtId="0" fontId="24" fillId="0" borderId="50" xfId="0" applyFont="1" applyBorder="1" applyAlignment="1">
      <alignment horizontal="center" vertical="top" wrapText="1"/>
    </xf>
    <xf numFmtId="49" fontId="4" fillId="2" borderId="38" xfId="0" applyNumberFormat="1" applyFont="1" applyFill="1" applyBorder="1" applyAlignment="1">
      <alignment horizontal="left" vertical="center" wrapText="1"/>
    </xf>
    <xf numFmtId="49" fontId="4" fillId="2" borderId="19" xfId="0" applyNumberFormat="1" applyFont="1" applyFill="1" applyBorder="1" applyAlignment="1">
      <alignment horizontal="left" vertical="center" wrapText="1"/>
    </xf>
    <xf numFmtId="0" fontId="15" fillId="0" borderId="20" xfId="0" applyFont="1" applyBorder="1" applyAlignment="1">
      <alignment horizontal="center" vertical="center" wrapText="1"/>
    </xf>
    <xf numFmtId="0" fontId="15" fillId="0" borderId="40" xfId="0" applyFont="1" applyBorder="1" applyAlignment="1">
      <alignment horizontal="center" vertical="center" wrapText="1"/>
    </xf>
    <xf numFmtId="0" fontId="15" fillId="0" borderId="41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left"/>
    </xf>
    <xf numFmtId="3" fontId="16" fillId="0" borderId="49" xfId="0" applyNumberFormat="1" applyFont="1" applyBorder="1" applyAlignment="1">
      <alignment horizontal="center" vertical="center" wrapText="1"/>
    </xf>
    <xf numFmtId="0" fontId="16" fillId="0" borderId="50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left" vertical="center" wrapText="1"/>
    </xf>
    <xf numFmtId="0" fontId="16" fillId="0" borderId="2" xfId="0" applyFont="1" applyBorder="1" applyAlignment="1">
      <alignment horizontal="left" vertical="center" wrapText="1"/>
    </xf>
    <xf numFmtId="0" fontId="16" fillId="0" borderId="46" xfId="0" applyFont="1" applyBorder="1" applyAlignment="1">
      <alignment horizontal="center" vertical="center" wrapText="1"/>
    </xf>
    <xf numFmtId="0" fontId="16" fillId="0" borderId="30" xfId="0" applyFont="1" applyBorder="1" applyAlignment="1">
      <alignment horizontal="center" vertical="center" wrapText="1"/>
    </xf>
    <xf numFmtId="0" fontId="16" fillId="0" borderId="49" xfId="0" applyFont="1" applyBorder="1" applyAlignment="1">
      <alignment horizontal="center" vertical="center" wrapText="1"/>
    </xf>
    <xf numFmtId="0" fontId="16" fillId="0" borderId="42" xfId="0" applyFont="1" applyBorder="1" applyAlignment="1">
      <alignment horizontal="left" vertical="center" wrapText="1"/>
    </xf>
    <xf numFmtId="0" fontId="16" fillId="0" borderId="31" xfId="0" applyFont="1" applyBorder="1" applyAlignment="1">
      <alignment horizontal="left" vertical="center" wrapText="1"/>
    </xf>
    <xf numFmtId="1" fontId="25" fillId="2" borderId="10" xfId="0" applyNumberFormat="1" applyFont="1" applyFill="1" applyBorder="1" applyAlignment="1" applyProtection="1">
      <alignment horizontal="center" wrapText="1"/>
      <protection locked="0"/>
    </xf>
    <xf numFmtId="1" fontId="25" fillId="2" borderId="26" xfId="0" applyNumberFormat="1" applyFont="1" applyFill="1" applyBorder="1" applyAlignment="1" applyProtection="1">
      <alignment horizontal="center" wrapText="1"/>
      <protection locked="0"/>
    </xf>
    <xf numFmtId="4" fontId="25" fillId="2" borderId="10" xfId="0" applyNumberFormat="1" applyFont="1" applyFill="1" applyBorder="1" applyAlignment="1" applyProtection="1">
      <alignment horizontal="center" wrapText="1"/>
      <protection locked="0"/>
    </xf>
    <xf numFmtId="4" fontId="25" fillId="2" borderId="26" xfId="0" applyNumberFormat="1" applyFont="1" applyFill="1" applyBorder="1" applyAlignment="1" applyProtection="1">
      <alignment horizontal="center" wrapText="1"/>
      <protection locked="0"/>
    </xf>
    <xf numFmtId="1" fontId="25" fillId="2" borderId="10" xfId="0" applyNumberFormat="1" applyFont="1" applyFill="1" applyBorder="1" applyAlignment="1" applyProtection="1">
      <alignment horizontal="center" vertical="top" wrapText="1"/>
      <protection locked="0"/>
    </xf>
    <xf numFmtId="1" fontId="25" fillId="2" borderId="26" xfId="0" applyNumberFormat="1" applyFont="1" applyFill="1" applyBorder="1" applyAlignment="1" applyProtection="1">
      <alignment horizontal="center" vertical="top" wrapText="1"/>
      <protection locked="0"/>
    </xf>
    <xf numFmtId="4" fontId="25" fillId="2" borderId="10" xfId="0" applyNumberFormat="1" applyFont="1" applyFill="1" applyBorder="1" applyAlignment="1" applyProtection="1">
      <alignment horizontal="center" vertical="top" wrapText="1"/>
      <protection locked="0"/>
    </xf>
    <xf numFmtId="4" fontId="25" fillId="2" borderId="26" xfId="0" applyNumberFormat="1" applyFont="1" applyFill="1" applyBorder="1" applyAlignment="1" applyProtection="1">
      <alignment horizontal="center" vertical="top" wrapText="1"/>
      <protection locked="0"/>
    </xf>
    <xf numFmtId="4" fontId="25" fillId="2" borderId="28" xfId="0" applyNumberFormat="1" applyFont="1" applyFill="1" applyBorder="1" applyAlignment="1" applyProtection="1">
      <alignment horizontal="left" vertical="top" wrapText="1"/>
      <protection locked="0"/>
    </xf>
    <xf numFmtId="4" fontId="25" fillId="2" borderId="10" xfId="0" applyNumberFormat="1" applyFont="1" applyFill="1" applyBorder="1" applyAlignment="1" applyProtection="1">
      <alignment horizontal="center" vertical="center" wrapText="1"/>
      <protection locked="0"/>
    </xf>
    <xf numFmtId="4" fontId="25" fillId="2" borderId="26" xfId="0" applyNumberFormat="1" applyFont="1" applyFill="1" applyBorder="1" applyAlignment="1" applyProtection="1">
      <alignment horizontal="center" vertical="center" wrapText="1"/>
      <protection locked="0"/>
    </xf>
    <xf numFmtId="4" fontId="25" fillId="2" borderId="10" xfId="0" applyNumberFormat="1" applyFont="1" applyFill="1" applyBorder="1" applyAlignment="1" applyProtection="1">
      <alignment horizontal="left" vertical="top" wrapText="1"/>
      <protection locked="0"/>
    </xf>
    <xf numFmtId="4" fontId="25" fillId="2" borderId="26" xfId="0" applyNumberFormat="1" applyFont="1" applyFill="1" applyBorder="1" applyAlignment="1" applyProtection="1">
      <alignment horizontal="left" vertical="top" wrapText="1"/>
      <protection locked="0"/>
    </xf>
    <xf numFmtId="4" fontId="37" fillId="0" borderId="0" xfId="0" applyNumberFormat="1" applyFont="1" applyAlignment="1">
      <alignment horizontal="left" wrapText="1"/>
    </xf>
    <xf numFmtId="4" fontId="26" fillId="0" borderId="0" xfId="0" applyNumberFormat="1" applyFont="1" applyAlignment="1">
      <alignment horizontal="left"/>
    </xf>
    <xf numFmtId="3" fontId="25" fillId="2" borderId="10" xfId="0" applyNumberFormat="1" applyFont="1" applyFill="1" applyBorder="1" applyAlignment="1" applyProtection="1">
      <alignment horizontal="center" vertical="center" wrapText="1"/>
      <protection locked="0"/>
    </xf>
    <xf numFmtId="3" fontId="25" fillId="2" borderId="26" xfId="0" applyNumberFormat="1" applyFont="1" applyFill="1" applyBorder="1" applyAlignment="1" applyProtection="1">
      <alignment horizontal="center" vertical="center" wrapText="1"/>
      <protection locked="0"/>
    </xf>
    <xf numFmtId="3" fontId="25" fillId="2" borderId="10" xfId="0" applyNumberFormat="1" applyFont="1" applyFill="1" applyBorder="1" applyAlignment="1">
      <alignment horizontal="center" vertical="center" wrapText="1"/>
    </xf>
    <xf numFmtId="3" fontId="25" fillId="2" borderId="26" xfId="0" applyNumberFormat="1" applyFont="1" applyFill="1" applyBorder="1" applyAlignment="1">
      <alignment horizontal="center" vertical="center" wrapText="1"/>
    </xf>
    <xf numFmtId="4" fontId="26" fillId="0" borderId="0" xfId="0" applyNumberFormat="1" applyFont="1" applyAlignment="1">
      <alignment horizontal="left" wrapText="1"/>
    </xf>
    <xf numFmtId="4" fontId="25" fillId="2" borderId="10" xfId="0" applyNumberFormat="1" applyFont="1" applyFill="1" applyBorder="1" applyAlignment="1" applyProtection="1">
      <alignment horizontal="left" vertical="center" wrapText="1"/>
      <protection locked="0"/>
    </xf>
    <xf numFmtId="0" fontId="0" fillId="0" borderId="26" xfId="0" applyBorder="1" applyAlignment="1">
      <alignment vertical="center"/>
    </xf>
    <xf numFmtId="4" fontId="16" fillId="0" borderId="10" xfId="0" applyNumberFormat="1" applyFont="1" applyBorder="1" applyAlignment="1">
      <alignment horizontal="center" vertical="center"/>
    </xf>
    <xf numFmtId="4" fontId="16" fillId="0" borderId="26" xfId="0" applyNumberFormat="1" applyFont="1" applyBorder="1" applyAlignment="1">
      <alignment horizontal="center" vertical="center"/>
    </xf>
    <xf numFmtId="4" fontId="16" fillId="0" borderId="10" xfId="0" applyNumberFormat="1" applyFont="1" applyBorder="1" applyAlignment="1">
      <alignment horizontal="center" vertical="center" wrapText="1"/>
    </xf>
    <xf numFmtId="4" fontId="16" fillId="0" borderId="26" xfId="0" applyNumberFormat="1" applyFont="1" applyBorder="1" applyAlignment="1">
      <alignment horizontal="center" vertical="center" wrapText="1"/>
    </xf>
    <xf numFmtId="0" fontId="16" fillId="0" borderId="31" xfId="0" applyFont="1" applyBorder="1" applyAlignment="1">
      <alignment horizontal="center" vertical="center" wrapText="1"/>
    </xf>
    <xf numFmtId="0" fontId="16" fillId="0" borderId="54" xfId="0" applyFont="1" applyBorder="1" applyAlignment="1">
      <alignment horizontal="center" vertical="center" wrapText="1"/>
    </xf>
    <xf numFmtId="0" fontId="16" fillId="0" borderId="42" xfId="0" applyFont="1" applyBorder="1" applyAlignment="1">
      <alignment horizontal="center" vertical="center" wrapText="1"/>
    </xf>
    <xf numFmtId="0" fontId="16" fillId="0" borderId="55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36" xfId="0" applyFont="1" applyBorder="1" applyAlignment="1">
      <alignment horizontal="center" vertical="center" wrapText="1"/>
    </xf>
    <xf numFmtId="3" fontId="16" fillId="0" borderId="14" xfId="0" applyNumberFormat="1" applyFont="1" applyBorder="1" applyAlignment="1">
      <alignment horizontal="center" vertical="center" wrapText="1"/>
    </xf>
    <xf numFmtId="3" fontId="16" fillId="0" borderId="2" xfId="0" applyNumberFormat="1" applyFont="1" applyBorder="1" applyAlignment="1">
      <alignment horizontal="center" vertical="center" wrapText="1"/>
    </xf>
    <xf numFmtId="0" fontId="16" fillId="0" borderId="48" xfId="0" applyFont="1" applyBorder="1" applyAlignment="1">
      <alignment horizontal="center" vertical="center"/>
    </xf>
    <xf numFmtId="0" fontId="16" fillId="0" borderId="26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26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4" fontId="16" fillId="0" borderId="2" xfId="0" applyNumberFormat="1" applyFont="1" applyBorder="1" applyAlignment="1">
      <alignment horizontal="center" vertical="center" wrapText="1"/>
    </xf>
    <xf numFmtId="3" fontId="16" fillId="0" borderId="26" xfId="0" applyNumberFormat="1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4" fontId="16" fillId="0" borderId="14" xfId="0" applyNumberFormat="1" applyFont="1" applyBorder="1" applyAlignment="1">
      <alignment horizontal="center" vertical="center" wrapText="1"/>
    </xf>
    <xf numFmtId="0" fontId="16" fillId="0" borderId="35" xfId="0" applyFont="1" applyBorder="1" applyAlignment="1">
      <alignment horizontal="center" vertical="center" wrapText="1"/>
    </xf>
    <xf numFmtId="0" fontId="16" fillId="0" borderId="18" xfId="0" applyFont="1" applyBorder="1" applyAlignment="1">
      <alignment horizontal="center" vertical="center" wrapText="1"/>
    </xf>
    <xf numFmtId="4" fontId="16" fillId="0" borderId="14" xfId="0" applyNumberFormat="1" applyFont="1" applyBorder="1" applyAlignment="1">
      <alignment horizontal="center" vertical="center"/>
    </xf>
    <xf numFmtId="4" fontId="16" fillId="0" borderId="2" xfId="0" applyNumberFormat="1" applyFont="1" applyBorder="1" applyAlignment="1">
      <alignment horizontal="center" vertical="center"/>
    </xf>
    <xf numFmtId="4" fontId="16" fillId="0" borderId="35" xfId="0" applyNumberFormat="1" applyFont="1" applyBorder="1" applyAlignment="1">
      <alignment horizontal="center" vertical="center"/>
    </xf>
    <xf numFmtId="4" fontId="16" fillId="0" borderId="18" xfId="0" applyNumberFormat="1" applyFont="1" applyBorder="1" applyAlignment="1">
      <alignment horizontal="center" vertical="center"/>
    </xf>
    <xf numFmtId="0" fontId="39" fillId="0" borderId="60" xfId="0" applyFont="1" applyBorder="1" applyAlignment="1">
      <alignment horizontal="left"/>
    </xf>
    <xf numFmtId="0" fontId="39" fillId="0" borderId="0" xfId="0" applyFont="1" applyBorder="1" applyAlignment="1">
      <alignment horizontal="left"/>
    </xf>
    <xf numFmtId="0" fontId="39" fillId="0" borderId="41" xfId="0" applyFont="1" applyBorder="1" applyAlignment="1">
      <alignment horizontal="left"/>
    </xf>
    <xf numFmtId="0" fontId="39" fillId="0" borderId="39" xfId="0" applyFont="1" applyBorder="1" applyAlignment="1">
      <alignment horizontal="left"/>
    </xf>
    <xf numFmtId="4" fontId="16" fillId="0" borderId="20" xfId="0" applyNumberFormat="1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 wrapText="1"/>
    </xf>
    <xf numFmtId="3" fontId="16" fillId="0" borderId="10" xfId="0" applyNumberFormat="1" applyFont="1" applyBorder="1" applyAlignment="1">
      <alignment horizontal="center" vertical="center" wrapText="1"/>
    </xf>
    <xf numFmtId="0" fontId="39" fillId="0" borderId="40" xfId="0" applyFont="1" applyBorder="1" applyAlignment="1">
      <alignment horizontal="left"/>
    </xf>
    <xf numFmtId="0" fontId="39" fillId="0" borderId="15" xfId="0" applyFont="1" applyBorder="1" applyAlignment="1">
      <alignment horizontal="left"/>
    </xf>
    <xf numFmtId="0" fontId="16" fillId="0" borderId="28" xfId="0" applyFont="1" applyBorder="1" applyAlignment="1">
      <alignment horizontal="center" vertical="center" wrapText="1"/>
    </xf>
    <xf numFmtId="0" fontId="16" fillId="0" borderId="20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17" fillId="0" borderId="40" xfId="0" applyFont="1" applyBorder="1" applyAlignment="1">
      <alignment horizontal="center"/>
    </xf>
    <xf numFmtId="0" fontId="17" fillId="0" borderId="15" xfId="0" applyFont="1" applyBorder="1" applyAlignment="1">
      <alignment horizontal="center"/>
    </xf>
    <xf numFmtId="0" fontId="17" fillId="0" borderId="16" xfId="0" applyFont="1" applyBorder="1" applyAlignment="1">
      <alignment horizontal="center"/>
    </xf>
    <xf numFmtId="0" fontId="17" fillId="0" borderId="13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56" xfId="0" applyFont="1" applyBorder="1" applyAlignment="1">
      <alignment horizontal="center" vertical="center"/>
    </xf>
    <xf numFmtId="0" fontId="38" fillId="0" borderId="56" xfId="0" applyFont="1" applyBorder="1" applyAlignment="1"/>
    <xf numFmtId="0" fontId="17" fillId="0" borderId="35" xfId="0" applyFont="1" applyBorder="1" applyAlignment="1">
      <alignment horizontal="center" vertical="center" wrapText="1"/>
    </xf>
    <xf numFmtId="0" fontId="17" fillId="0" borderId="18" xfId="0" applyFont="1" applyBorder="1" applyAlignment="1">
      <alignment horizontal="center" vertical="center" wrapText="1"/>
    </xf>
    <xf numFmtId="0" fontId="17" fillId="0" borderId="57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25" xfId="0" applyFont="1" applyBorder="1" applyAlignment="1">
      <alignment horizontal="center" vertical="center"/>
    </xf>
    <xf numFmtId="0" fontId="17" fillId="0" borderId="58" xfId="0" applyFont="1" applyBorder="1" applyAlignment="1">
      <alignment horizontal="center" vertical="center"/>
    </xf>
    <xf numFmtId="0" fontId="17" fillId="0" borderId="39" xfId="0" applyFont="1" applyBorder="1" applyAlignment="1">
      <alignment horizontal="center" vertical="center" wrapText="1"/>
    </xf>
    <xf numFmtId="0" fontId="38" fillId="0" borderId="59" xfId="0" applyFont="1" applyBorder="1" applyAlignment="1">
      <alignment horizontal="center" vertical="center" wrapText="1"/>
    </xf>
    <xf numFmtId="4" fontId="31" fillId="0" borderId="14" xfId="0" applyNumberFormat="1" applyFont="1" applyBorder="1" applyAlignment="1">
      <alignment horizontal="center" vertical="center"/>
    </xf>
    <xf numFmtId="4" fontId="31" fillId="0" borderId="2" xfId="0" applyNumberFormat="1" applyFont="1" applyBorder="1" applyAlignment="1">
      <alignment horizontal="center" vertical="center"/>
    </xf>
    <xf numFmtId="0" fontId="31" fillId="3" borderId="14" xfId="0" applyFont="1" applyFill="1" applyBorder="1" applyAlignment="1">
      <alignment horizontal="center" vertical="center" wrapText="1"/>
    </xf>
    <xf numFmtId="0" fontId="31" fillId="3" borderId="2" xfId="0" applyFont="1" applyFill="1" applyBorder="1" applyAlignment="1">
      <alignment horizontal="center" vertical="center" wrapText="1"/>
    </xf>
    <xf numFmtId="0" fontId="31" fillId="3" borderId="14" xfId="0" applyFont="1" applyFill="1" applyBorder="1" applyAlignment="1">
      <alignment horizontal="center" vertical="center"/>
    </xf>
    <xf numFmtId="0" fontId="31" fillId="3" borderId="29" xfId="0" applyFont="1" applyFill="1" applyBorder="1" applyAlignment="1">
      <alignment horizontal="center" vertical="center" wrapText="1"/>
    </xf>
    <xf numFmtId="0" fontId="31" fillId="3" borderId="61" xfId="0" applyFont="1" applyFill="1" applyBorder="1" applyAlignment="1">
      <alignment horizontal="center" vertical="center"/>
    </xf>
    <xf numFmtId="0" fontId="31" fillId="3" borderId="22" xfId="0" applyFont="1" applyFill="1" applyBorder="1" applyAlignment="1">
      <alignment horizontal="center" vertical="center"/>
    </xf>
    <xf numFmtId="0" fontId="31" fillId="3" borderId="44" xfId="0" applyFont="1" applyFill="1" applyBorder="1" applyAlignment="1">
      <alignment horizontal="center" vertical="center"/>
    </xf>
    <xf numFmtId="0" fontId="31" fillId="3" borderId="2" xfId="0" applyFont="1" applyFill="1" applyBorder="1" applyAlignment="1">
      <alignment horizontal="center" vertical="center"/>
    </xf>
    <xf numFmtId="0" fontId="31" fillId="6" borderId="62" xfId="0" applyFont="1" applyFill="1" applyBorder="1" applyAlignment="1">
      <alignment horizontal="center" vertical="center" wrapText="1"/>
    </xf>
    <xf numFmtId="0" fontId="31" fillId="6" borderId="58" xfId="0" applyFont="1" applyFill="1" applyBorder="1" applyAlignment="1">
      <alignment horizontal="center" vertical="center" wrapText="1"/>
    </xf>
    <xf numFmtId="165" fontId="31" fillId="3" borderId="20" xfId="0" applyNumberFormat="1" applyFont="1" applyFill="1" applyBorder="1" applyAlignment="1">
      <alignment horizontal="center" vertical="center"/>
    </xf>
    <xf numFmtId="165" fontId="31" fillId="3" borderId="18" xfId="0" applyNumberFormat="1" applyFont="1" applyFill="1" applyBorder="1" applyAlignment="1">
      <alignment horizontal="center" vertical="center"/>
    </xf>
    <xf numFmtId="165" fontId="31" fillId="3" borderId="21" xfId="0" applyNumberFormat="1" applyFont="1" applyFill="1" applyBorder="1" applyAlignment="1">
      <alignment horizontal="center" vertical="center"/>
    </xf>
    <xf numFmtId="165" fontId="31" fillId="3" borderId="30" xfId="0" applyNumberFormat="1" applyFont="1" applyFill="1" applyBorder="1" applyAlignment="1">
      <alignment horizontal="center" vertical="center"/>
    </xf>
    <xf numFmtId="4" fontId="31" fillId="3" borderId="20" xfId="0" applyNumberFormat="1" applyFont="1" applyFill="1" applyBorder="1" applyAlignment="1">
      <alignment horizontal="center" vertical="center"/>
    </xf>
    <xf numFmtId="4" fontId="31" fillId="3" borderId="18" xfId="0" applyNumberFormat="1" applyFont="1" applyFill="1" applyBorder="1" applyAlignment="1">
      <alignment horizontal="center" vertical="center"/>
    </xf>
    <xf numFmtId="165" fontId="31" fillId="0" borderId="20" xfId="0" applyNumberFormat="1" applyFont="1" applyBorder="1" applyAlignment="1">
      <alignment horizontal="center" vertical="center"/>
    </xf>
    <xf numFmtId="165" fontId="31" fillId="0" borderId="18" xfId="0" applyNumberFormat="1" applyFont="1" applyBorder="1" applyAlignment="1">
      <alignment horizontal="center" vertical="center"/>
    </xf>
    <xf numFmtId="4" fontId="31" fillId="0" borderId="35" xfId="0" applyNumberFormat="1" applyFont="1" applyBorder="1" applyAlignment="1">
      <alignment horizontal="center" vertical="center" wrapText="1"/>
    </xf>
    <xf numFmtId="4" fontId="31" fillId="0" borderId="18" xfId="0" applyNumberFormat="1" applyFont="1" applyBorder="1" applyAlignment="1">
      <alignment horizontal="center" vertical="center" wrapText="1"/>
    </xf>
    <xf numFmtId="4" fontId="31" fillId="3" borderId="20" xfId="0" applyNumberFormat="1" applyFont="1" applyFill="1" applyBorder="1" applyAlignment="1">
      <alignment horizontal="center" vertical="center" wrapText="1"/>
    </xf>
    <xf numFmtId="4" fontId="31" fillId="3" borderId="18" xfId="0" applyNumberFormat="1" applyFont="1" applyFill="1" applyBorder="1" applyAlignment="1">
      <alignment horizontal="center" vertical="center" wrapText="1"/>
    </xf>
    <xf numFmtId="3" fontId="31" fillId="3" borderId="20" xfId="0" applyNumberFormat="1" applyFont="1" applyFill="1" applyBorder="1" applyAlignment="1">
      <alignment horizontal="center" vertical="center"/>
    </xf>
    <xf numFmtId="3" fontId="31" fillId="3" borderId="18" xfId="0" applyNumberFormat="1" applyFont="1" applyFill="1" applyBorder="1" applyAlignment="1">
      <alignment horizontal="center" vertical="center"/>
    </xf>
    <xf numFmtId="0" fontId="31" fillId="0" borderId="35" xfId="0" applyFont="1" applyBorder="1" applyAlignment="1">
      <alignment horizontal="center" vertical="center" wrapText="1"/>
    </xf>
    <xf numFmtId="0" fontId="31" fillId="0" borderId="18" xfId="0" applyFont="1" applyBorder="1" applyAlignment="1">
      <alignment horizontal="center" vertical="center" wrapText="1"/>
    </xf>
    <xf numFmtId="0" fontId="31" fillId="0" borderId="61" xfId="0" applyFont="1" applyBorder="1" applyAlignment="1">
      <alignment horizontal="left" vertical="center" wrapText="1"/>
    </xf>
    <xf numFmtId="0" fontId="31" fillId="0" borderId="14" xfId="0" applyFont="1" applyBorder="1" applyAlignment="1">
      <alignment horizontal="left" vertical="center" wrapText="1"/>
    </xf>
    <xf numFmtId="0" fontId="31" fillId="0" borderId="44" xfId="0" applyFont="1" applyBorder="1" applyAlignment="1">
      <alignment horizontal="left" vertical="center" wrapText="1"/>
    </xf>
    <xf numFmtId="0" fontId="31" fillId="0" borderId="2" xfId="0" applyFont="1" applyBorder="1" applyAlignment="1">
      <alignment horizontal="left" vertical="center" wrapText="1"/>
    </xf>
    <xf numFmtId="0" fontId="31" fillId="0" borderId="14" xfId="0" applyFont="1" applyBorder="1" applyAlignment="1">
      <alignment horizontal="center" vertical="center" wrapText="1"/>
    </xf>
    <xf numFmtId="0" fontId="31" fillId="0" borderId="2" xfId="0" applyFont="1" applyBorder="1" applyAlignment="1">
      <alignment horizontal="center" vertical="center" wrapText="1"/>
    </xf>
    <xf numFmtId="4" fontId="31" fillId="0" borderId="14" xfId="0" applyNumberFormat="1" applyFont="1" applyBorder="1" applyAlignment="1">
      <alignment horizontal="center" vertical="center" wrapText="1"/>
    </xf>
    <xf numFmtId="4" fontId="31" fillId="0" borderId="2" xfId="0" applyNumberFormat="1" applyFont="1" applyBorder="1" applyAlignment="1">
      <alignment horizontal="center" vertical="center" wrapText="1"/>
    </xf>
    <xf numFmtId="0" fontId="31" fillId="3" borderId="55" xfId="0" applyFont="1" applyFill="1" applyBorder="1" applyAlignment="1">
      <alignment horizontal="left" vertical="center" wrapText="1"/>
    </xf>
    <xf numFmtId="0" fontId="31" fillId="3" borderId="26" xfId="0" applyFont="1" applyFill="1" applyBorder="1" applyAlignment="1">
      <alignment horizontal="left" vertical="center" wrapText="1"/>
    </xf>
    <xf numFmtId="0" fontId="31" fillId="3" borderId="44" xfId="0" applyFont="1" applyFill="1" applyBorder="1" applyAlignment="1">
      <alignment horizontal="left" vertical="center" wrapText="1"/>
    </xf>
    <xf numFmtId="0" fontId="31" fillId="3" borderId="2" xfId="0" applyFont="1" applyFill="1" applyBorder="1" applyAlignment="1">
      <alignment horizontal="left" vertical="center" wrapText="1"/>
    </xf>
    <xf numFmtId="0" fontId="31" fillId="3" borderId="26" xfId="0" applyFont="1" applyFill="1" applyBorder="1" applyAlignment="1">
      <alignment horizontal="center" vertical="center" wrapText="1"/>
    </xf>
    <xf numFmtId="0" fontId="31" fillId="3" borderId="20" xfId="0" applyFont="1" applyFill="1" applyBorder="1" applyAlignment="1">
      <alignment horizontal="center" vertical="center" wrapText="1"/>
    </xf>
    <xf numFmtId="0" fontId="31" fillId="3" borderId="18" xfId="0" applyFont="1" applyFill="1" applyBorder="1" applyAlignment="1">
      <alignment horizontal="center" vertical="center" wrapText="1"/>
    </xf>
    <xf numFmtId="0" fontId="31" fillId="0" borderId="55" xfId="0" applyFont="1" applyBorder="1" applyAlignment="1">
      <alignment horizontal="left" vertical="center" wrapText="1"/>
    </xf>
    <xf numFmtId="0" fontId="31" fillId="0" borderId="26" xfId="0" applyFont="1" applyBorder="1" applyAlignment="1">
      <alignment horizontal="left" vertical="center" wrapText="1"/>
    </xf>
    <xf numFmtId="0" fontId="31" fillId="0" borderId="26" xfId="0" applyFont="1" applyBorder="1" applyAlignment="1">
      <alignment horizontal="center" vertical="center" wrapText="1"/>
    </xf>
    <xf numFmtId="4" fontId="31" fillId="0" borderId="20" xfId="0" applyNumberFormat="1" applyFont="1" applyBorder="1" applyAlignment="1">
      <alignment horizontal="center" vertical="center" wrapText="1"/>
    </xf>
    <xf numFmtId="4" fontId="31" fillId="0" borderId="26" xfId="0" applyNumberFormat="1" applyFont="1" applyBorder="1" applyAlignment="1">
      <alignment horizontal="center" vertical="center" wrapText="1"/>
    </xf>
    <xf numFmtId="0" fontId="31" fillId="0" borderId="20" xfId="0" applyFont="1" applyBorder="1" applyAlignment="1">
      <alignment horizontal="center" vertical="center" wrapText="1"/>
    </xf>
    <xf numFmtId="0" fontId="30" fillId="0" borderId="43" xfId="0" applyFont="1" applyBorder="1" applyAlignment="1">
      <alignment horizontal="center"/>
    </xf>
    <xf numFmtId="0" fontId="30" fillId="0" borderId="63" xfId="0" applyFont="1" applyBorder="1" applyAlignment="1">
      <alignment horizontal="center"/>
    </xf>
    <xf numFmtId="0" fontId="30" fillId="0" borderId="37" xfId="0" applyFont="1" applyBorder="1" applyAlignment="1">
      <alignment horizontal="center"/>
    </xf>
    <xf numFmtId="0" fontId="30" fillId="0" borderId="49" xfId="0" applyFont="1" applyBorder="1" applyAlignment="1">
      <alignment horizontal="center"/>
    </xf>
    <xf numFmtId="0" fontId="30" fillId="0" borderId="50" xfId="0" applyFont="1" applyBorder="1" applyAlignment="1">
      <alignment horizontal="center"/>
    </xf>
    <xf numFmtId="0" fontId="31" fillId="0" borderId="54" xfId="0" applyFont="1" applyBorder="1" applyAlignment="1">
      <alignment horizontal="left" vertical="center" wrapText="1"/>
    </xf>
    <xf numFmtId="0" fontId="31" fillId="0" borderId="10" xfId="0" applyFont="1" applyBorder="1" applyAlignment="1">
      <alignment horizontal="left" vertical="center" wrapText="1"/>
    </xf>
    <xf numFmtId="0" fontId="31" fillId="0" borderId="0" xfId="0" applyFont="1" applyBorder="1" applyAlignment="1">
      <alignment horizontal="left"/>
    </xf>
    <xf numFmtId="0" fontId="31" fillId="3" borderId="49" xfId="0" applyFont="1" applyFill="1" applyBorder="1" applyAlignment="1">
      <alignment horizontal="center"/>
    </xf>
    <xf numFmtId="0" fontId="31" fillId="3" borderId="50" xfId="0" applyFont="1" applyFill="1" applyBorder="1" applyAlignment="1">
      <alignment horizontal="center"/>
    </xf>
    <xf numFmtId="0" fontId="31" fillId="0" borderId="60" xfId="0" applyFont="1" applyBorder="1" applyAlignment="1">
      <alignment horizontal="center" vertical="center" wrapText="1"/>
    </xf>
    <xf numFmtId="0" fontId="31" fillId="0" borderId="64" xfId="0" applyFont="1" applyBorder="1" applyAlignment="1">
      <alignment horizontal="center" vertical="center" wrapText="1"/>
    </xf>
    <xf numFmtId="0" fontId="31" fillId="0" borderId="45" xfId="0" applyFont="1" applyBorder="1" applyAlignment="1">
      <alignment horizontal="center" vertical="center" wrapText="1"/>
    </xf>
    <xf numFmtId="0" fontId="31" fillId="3" borderId="61" xfId="0" applyFont="1" applyFill="1" applyBorder="1" applyAlignment="1">
      <alignment horizontal="center" vertical="center" wrapText="1"/>
    </xf>
    <xf numFmtId="0" fontId="30" fillId="3" borderId="37" xfId="0" applyFont="1" applyFill="1" applyBorder="1" applyAlignment="1">
      <alignment horizontal="center"/>
    </xf>
    <xf numFmtId="0" fontId="30" fillId="3" borderId="63" xfId="0" applyFont="1" applyFill="1" applyBorder="1" applyAlignment="1">
      <alignment horizontal="center"/>
    </xf>
    <xf numFmtId="0" fontId="30" fillId="0" borderId="51" xfId="0" applyFont="1" applyBorder="1" applyAlignment="1">
      <alignment horizontal="center"/>
    </xf>
    <xf numFmtId="0" fontId="30" fillId="0" borderId="52" xfId="0" applyFont="1" applyBorder="1" applyAlignment="1">
      <alignment horizontal="center"/>
    </xf>
    <xf numFmtId="0" fontId="31" fillId="0" borderId="40" xfId="0" applyFont="1" applyBorder="1" applyAlignment="1">
      <alignment horizontal="center" vertical="center" wrapText="1"/>
    </xf>
    <xf numFmtId="0" fontId="31" fillId="0" borderId="47" xfId="0" applyFont="1" applyBorder="1" applyAlignment="1">
      <alignment horizontal="center" vertical="center" wrapText="1"/>
    </xf>
    <xf numFmtId="0" fontId="31" fillId="0" borderId="41" xfId="0" applyFont="1" applyBorder="1" applyAlignment="1">
      <alignment horizontal="center" vertical="center" wrapText="1"/>
    </xf>
    <xf numFmtId="0" fontId="31" fillId="0" borderId="59" xfId="0" applyFont="1" applyBorder="1" applyAlignment="1">
      <alignment horizontal="center" vertical="center" wrapText="1"/>
    </xf>
    <xf numFmtId="0" fontId="31" fillId="0" borderId="15" xfId="0" applyFont="1" applyBorder="1" applyAlignment="1">
      <alignment horizontal="center" vertical="center" wrapText="1"/>
    </xf>
    <xf numFmtId="0" fontId="31" fillId="0" borderId="39" xfId="0" applyFont="1" applyBorder="1" applyAlignment="1">
      <alignment horizontal="center" vertical="center" wrapText="1"/>
    </xf>
    <xf numFmtId="0" fontId="31" fillId="0" borderId="38" xfId="0" applyFont="1" applyBorder="1" applyAlignment="1">
      <alignment horizontal="center" vertical="center" wrapText="1"/>
    </xf>
    <xf numFmtId="0" fontId="31" fillId="0" borderId="19" xfId="0" applyFont="1" applyBorder="1" applyAlignment="1">
      <alignment horizontal="center" vertical="center" wrapText="1"/>
    </xf>
    <xf numFmtId="0" fontId="31" fillId="0" borderId="10" xfId="0" applyFont="1" applyBorder="1" applyAlignment="1">
      <alignment horizontal="center" vertical="center" wrapText="1"/>
    </xf>
    <xf numFmtId="4" fontId="31" fillId="0" borderId="10" xfId="0" applyNumberFormat="1" applyFont="1" applyBorder="1" applyAlignment="1">
      <alignment horizontal="center" vertical="center" wrapText="1"/>
    </xf>
    <xf numFmtId="0" fontId="31" fillId="0" borderId="61" xfId="0" applyFont="1" applyBorder="1" applyAlignment="1">
      <alignment horizontal="center" vertical="center" wrapText="1"/>
    </xf>
    <xf numFmtId="0" fontId="31" fillId="0" borderId="44" xfId="0" applyFont="1" applyBorder="1" applyAlignment="1">
      <alignment horizontal="center" vertical="center" wrapText="1"/>
    </xf>
    <xf numFmtId="4" fontId="23" fillId="0" borderId="20" xfId="0" applyNumberFormat="1" applyFont="1" applyBorder="1" applyAlignment="1">
      <alignment horizontal="center" vertical="center" wrapText="1"/>
    </xf>
    <xf numFmtId="0" fontId="24" fillId="0" borderId="51" xfId="0" applyFont="1" applyBorder="1" applyAlignment="1">
      <alignment horizontal="center"/>
    </xf>
    <xf numFmtId="0" fontId="24" fillId="0" borderId="52" xfId="0" applyFont="1" applyBorder="1" applyAlignment="1">
      <alignment horizontal="center"/>
    </xf>
    <xf numFmtId="0" fontId="23" fillId="0" borderId="15" xfId="0" applyFont="1" applyBorder="1" applyAlignment="1">
      <alignment horizontal="center" vertical="center" wrapText="1"/>
    </xf>
    <xf numFmtId="0" fontId="23" fillId="0" borderId="47" xfId="0" applyFont="1" applyBorder="1" applyAlignment="1">
      <alignment horizontal="center" vertical="center" wrapText="1"/>
    </xf>
    <xf numFmtId="0" fontId="23" fillId="0" borderId="39" xfId="0" applyFont="1" applyBorder="1" applyAlignment="1">
      <alignment horizontal="center" vertical="center" wrapText="1"/>
    </xf>
    <xf numFmtId="0" fontId="23" fillId="0" borderId="59" xfId="0" applyFont="1" applyBorder="1" applyAlignment="1">
      <alignment horizontal="center" vertical="center" wrapText="1"/>
    </xf>
    <xf numFmtId="0" fontId="23" fillId="0" borderId="38" xfId="0" applyFont="1" applyBorder="1" applyAlignment="1">
      <alignment horizontal="center" vertical="center" wrapText="1"/>
    </xf>
    <xf numFmtId="0" fontId="23" fillId="0" borderId="19" xfId="0" applyFont="1" applyBorder="1" applyAlignment="1">
      <alignment horizontal="center" vertical="center" wrapText="1"/>
    </xf>
    <xf numFmtId="0" fontId="23" fillId="0" borderId="35" xfId="0" applyFont="1" applyBorder="1" applyAlignment="1">
      <alignment horizontal="center" vertical="center" wrapText="1"/>
    </xf>
    <xf numFmtId="0" fontId="23" fillId="0" borderId="18" xfId="0" applyFont="1" applyBorder="1" applyAlignment="1">
      <alignment horizontal="center" vertical="center" wrapText="1"/>
    </xf>
    <xf numFmtId="4" fontId="23" fillId="0" borderId="35" xfId="0" applyNumberFormat="1" applyFont="1" applyBorder="1" applyAlignment="1">
      <alignment horizontal="center" vertical="center" wrapText="1"/>
    </xf>
    <xf numFmtId="4" fontId="23" fillId="0" borderId="18" xfId="0" applyNumberFormat="1" applyFont="1" applyBorder="1" applyAlignment="1">
      <alignment horizontal="center" vertical="center" wrapText="1"/>
    </xf>
    <xf numFmtId="0" fontId="24" fillId="0" borderId="37" xfId="0" applyFont="1" applyBorder="1" applyAlignment="1">
      <alignment horizontal="center"/>
    </xf>
    <xf numFmtId="0" fontId="23" fillId="0" borderId="60" xfId="0" applyFont="1" applyBorder="1" applyAlignment="1">
      <alignment horizontal="center" vertical="center" wrapText="1"/>
    </xf>
    <xf numFmtId="0" fontId="23" fillId="0" borderId="64" xfId="0" applyFont="1" applyBorder="1" applyAlignment="1">
      <alignment horizontal="center" vertical="center" wrapText="1"/>
    </xf>
    <xf numFmtId="0" fontId="23" fillId="0" borderId="45" xfId="0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wrapText="1"/>
    </xf>
    <xf numFmtId="0" fontId="24" fillId="0" borderId="49" xfId="0" applyFont="1" applyBorder="1" applyAlignment="1">
      <alignment horizontal="center"/>
    </xf>
    <xf numFmtId="0" fontId="24" fillId="0" borderId="50" xfId="0" applyFont="1" applyBorder="1" applyAlignment="1">
      <alignment horizontal="center"/>
    </xf>
    <xf numFmtId="0" fontId="23" fillId="0" borderId="61" xfId="0" applyFont="1" applyBorder="1" applyAlignment="1">
      <alignment horizontal="left" vertical="center" wrapText="1"/>
    </xf>
    <xf numFmtId="0" fontId="23" fillId="0" borderId="14" xfId="0" applyFont="1" applyBorder="1" applyAlignment="1">
      <alignment horizontal="left" vertical="center" wrapText="1"/>
    </xf>
    <xf numFmtId="0" fontId="23" fillId="0" borderId="44" xfId="0" applyFont="1" applyBorder="1" applyAlignment="1">
      <alignment horizontal="left" vertical="center" wrapText="1"/>
    </xf>
    <xf numFmtId="0" fontId="23" fillId="0" borderId="2" xfId="0" applyFont="1" applyBorder="1" applyAlignment="1">
      <alignment horizontal="left" vertical="center" wrapText="1"/>
    </xf>
    <xf numFmtId="0" fontId="23" fillId="0" borderId="14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 wrapText="1"/>
    </xf>
    <xf numFmtId="4" fontId="23" fillId="0" borderId="14" xfId="0" applyNumberFormat="1" applyFont="1" applyBorder="1" applyAlignment="1">
      <alignment horizontal="center" vertical="center" wrapText="1"/>
    </xf>
    <xf numFmtId="4" fontId="23" fillId="0" borderId="2" xfId="0" applyNumberFormat="1" applyFont="1" applyBorder="1" applyAlignment="1">
      <alignment horizontal="center" vertical="center" wrapText="1"/>
    </xf>
    <xf numFmtId="4" fontId="23" fillId="0" borderId="14" xfId="0" applyNumberFormat="1" applyFont="1" applyBorder="1" applyAlignment="1">
      <alignment horizontal="center" vertical="center"/>
    </xf>
    <xf numFmtId="4" fontId="23" fillId="0" borderId="2" xfId="0" applyNumberFormat="1" applyFont="1" applyBorder="1" applyAlignment="1">
      <alignment horizontal="center" vertical="center"/>
    </xf>
    <xf numFmtId="4" fontId="23" fillId="0" borderId="35" xfId="0" applyNumberFormat="1" applyFont="1" applyBorder="1" applyAlignment="1">
      <alignment horizontal="center" vertical="center"/>
    </xf>
    <xf numFmtId="4" fontId="23" fillId="0" borderId="18" xfId="0" applyNumberFormat="1" applyFont="1" applyBorder="1" applyAlignment="1">
      <alignment horizontal="center" vertical="center"/>
    </xf>
    <xf numFmtId="4" fontId="23" fillId="0" borderId="26" xfId="0" applyNumberFormat="1" applyFont="1" applyBorder="1" applyAlignment="1">
      <alignment horizontal="center" vertical="center" wrapText="1"/>
    </xf>
    <xf numFmtId="4" fontId="23" fillId="0" borderId="20" xfId="0" applyNumberFormat="1" applyFont="1" applyBorder="1" applyAlignment="1">
      <alignment horizontal="center" vertical="center"/>
    </xf>
    <xf numFmtId="0" fontId="24" fillId="0" borderId="63" xfId="0" applyFont="1" applyBorder="1" applyAlignment="1">
      <alignment horizontal="center"/>
    </xf>
    <xf numFmtId="0" fontId="23" fillId="0" borderId="55" xfId="0" applyFont="1" applyBorder="1" applyAlignment="1">
      <alignment horizontal="left" vertical="center" wrapText="1"/>
    </xf>
    <xf numFmtId="0" fontId="23" fillId="0" borderId="26" xfId="0" applyFont="1" applyBorder="1" applyAlignment="1">
      <alignment horizontal="left" vertical="center" wrapText="1"/>
    </xf>
    <xf numFmtId="0" fontId="23" fillId="0" borderId="26" xfId="0" applyFont="1" applyBorder="1" applyAlignment="1">
      <alignment horizontal="center" vertical="center" wrapText="1"/>
    </xf>
    <xf numFmtId="0" fontId="24" fillId="0" borderId="43" xfId="0" applyFont="1" applyBorder="1" applyAlignment="1">
      <alignment horizontal="center"/>
    </xf>
    <xf numFmtId="165" fontId="33" fillId="2" borderId="35" xfId="0" applyNumberFormat="1" applyFont="1" applyFill="1" applyBorder="1" applyAlignment="1">
      <alignment horizontal="center" vertical="center"/>
    </xf>
    <xf numFmtId="165" fontId="33" fillId="2" borderId="18" xfId="0" applyNumberFormat="1" applyFont="1" applyFill="1" applyBorder="1" applyAlignment="1">
      <alignment horizontal="center" vertical="center"/>
    </xf>
    <xf numFmtId="165" fontId="33" fillId="2" borderId="46" xfId="0" applyNumberFormat="1" applyFont="1" applyFill="1" applyBorder="1" applyAlignment="1">
      <alignment horizontal="center" vertical="center"/>
    </xf>
    <xf numFmtId="165" fontId="33" fillId="2" borderId="30" xfId="0" applyNumberFormat="1" applyFont="1" applyFill="1" applyBorder="1" applyAlignment="1">
      <alignment horizontal="center" vertical="center"/>
    </xf>
    <xf numFmtId="0" fontId="33" fillId="2" borderId="13" xfId="0" applyFont="1" applyFill="1" applyBorder="1" applyAlignment="1">
      <alignment horizontal="left" vertical="center" wrapText="1"/>
    </xf>
    <xf numFmtId="0" fontId="33" fillId="2" borderId="14" xfId="0" applyFont="1" applyFill="1" applyBorder="1" applyAlignment="1">
      <alignment horizontal="left" vertical="center" wrapText="1"/>
    </xf>
    <xf numFmtId="0" fontId="33" fillId="2" borderId="1" xfId="0" applyFont="1" applyFill="1" applyBorder="1" applyAlignment="1">
      <alignment horizontal="left" vertical="center" wrapText="1"/>
    </xf>
    <xf numFmtId="0" fontId="33" fillId="2" borderId="2" xfId="0" applyFont="1" applyFill="1" applyBorder="1" applyAlignment="1">
      <alignment horizontal="left" vertical="center" wrapText="1"/>
    </xf>
    <xf numFmtId="0" fontId="33" fillId="2" borderId="22" xfId="0" applyFont="1" applyFill="1" applyBorder="1" applyAlignment="1">
      <alignment horizontal="center" vertical="center" wrapText="1"/>
    </xf>
    <xf numFmtId="0" fontId="33" fillId="2" borderId="23" xfId="0" applyFont="1" applyFill="1" applyBorder="1" applyAlignment="1">
      <alignment horizontal="center" vertical="center" wrapText="1"/>
    </xf>
    <xf numFmtId="0" fontId="33" fillId="2" borderId="47" xfId="0" applyFont="1" applyFill="1" applyBorder="1" applyAlignment="1">
      <alignment horizontal="center" vertical="center" wrapText="1"/>
    </xf>
    <xf numFmtId="0" fontId="33" fillId="2" borderId="59" xfId="0" applyFont="1" applyFill="1" applyBorder="1" applyAlignment="1">
      <alignment horizontal="center" vertical="center" wrapText="1"/>
    </xf>
    <xf numFmtId="4" fontId="33" fillId="2" borderId="35" xfId="0" applyNumberFormat="1" applyFont="1" applyFill="1" applyBorder="1" applyAlignment="1">
      <alignment horizontal="center" vertical="center"/>
    </xf>
    <xf numFmtId="4" fontId="33" fillId="2" borderId="18" xfId="0" applyNumberFormat="1" applyFont="1" applyFill="1" applyBorder="1" applyAlignment="1">
      <alignment horizontal="center" vertical="center"/>
    </xf>
    <xf numFmtId="4" fontId="33" fillId="2" borderId="35" xfId="0" applyNumberFormat="1" applyFont="1" applyFill="1" applyBorder="1" applyAlignment="1">
      <alignment horizontal="center" vertical="center" wrapText="1"/>
    </xf>
    <xf numFmtId="4" fontId="33" fillId="2" borderId="18" xfId="0" applyNumberFormat="1" applyFont="1" applyFill="1" applyBorder="1" applyAlignment="1">
      <alignment horizontal="center" vertical="center" wrapText="1"/>
    </xf>
    <xf numFmtId="0" fontId="33" fillId="2" borderId="48" xfId="0" applyFont="1" applyFill="1" applyBorder="1" applyAlignment="1">
      <alignment horizontal="left" vertical="center" wrapText="1"/>
    </xf>
    <xf numFmtId="0" fontId="33" fillId="2" borderId="26" xfId="0" applyFont="1" applyFill="1" applyBorder="1" applyAlignment="1">
      <alignment horizontal="left" vertical="center" wrapText="1"/>
    </xf>
    <xf numFmtId="0" fontId="33" fillId="2" borderId="29" xfId="0" applyFont="1" applyFill="1" applyBorder="1" applyAlignment="1">
      <alignment horizontal="center" vertical="center"/>
    </xf>
    <xf numFmtId="0" fontId="33" fillId="2" borderId="11" xfId="0" applyFont="1" applyFill="1" applyBorder="1" applyAlignment="1">
      <alignment horizontal="center" vertical="center"/>
    </xf>
    <xf numFmtId="0" fontId="33" fillId="2" borderId="61" xfId="0" applyFont="1" applyFill="1" applyBorder="1" applyAlignment="1">
      <alignment horizontal="center" vertical="center"/>
    </xf>
    <xf numFmtId="0" fontId="33" fillId="6" borderId="29" xfId="0" applyFont="1" applyFill="1" applyBorder="1" applyAlignment="1">
      <alignment horizontal="center" vertical="center"/>
    </xf>
    <xf numFmtId="0" fontId="33" fillId="6" borderId="61" xfId="0" applyFont="1" applyFill="1" applyBorder="1" applyAlignment="1">
      <alignment horizontal="center" vertical="center"/>
    </xf>
    <xf numFmtId="0" fontId="33" fillId="2" borderId="64" xfId="0" applyFont="1" applyFill="1" applyBorder="1" applyAlignment="1">
      <alignment horizontal="center" vertical="center" wrapText="1"/>
    </xf>
    <xf numFmtId="0" fontId="33" fillId="2" borderId="40" xfId="0" applyFont="1" applyFill="1" applyBorder="1" applyAlignment="1">
      <alignment horizontal="left" vertical="center" wrapText="1"/>
    </xf>
    <xf numFmtId="0" fontId="33" fillId="2" borderId="47" xfId="0" applyFont="1" applyFill="1" applyBorder="1" applyAlignment="1">
      <alignment horizontal="left" vertical="center" wrapText="1"/>
    </xf>
    <xf numFmtId="0" fontId="33" fillId="2" borderId="41" xfId="0" applyFont="1" applyFill="1" applyBorder="1" applyAlignment="1">
      <alignment horizontal="left" vertical="center" wrapText="1"/>
    </xf>
    <xf numFmtId="0" fontId="33" fillId="2" borderId="59" xfId="0" applyFont="1" applyFill="1" applyBorder="1" applyAlignment="1">
      <alignment horizontal="left" vertical="center" wrapText="1"/>
    </xf>
    <xf numFmtId="4" fontId="33" fillId="2" borderId="35" xfId="1" applyNumberFormat="1" applyFont="1" applyFill="1" applyBorder="1" applyAlignment="1">
      <alignment horizontal="center" vertical="center" wrapText="1"/>
    </xf>
    <xf numFmtId="4" fontId="33" fillId="2" borderId="18" xfId="1" applyNumberFormat="1" applyFont="1" applyFill="1" applyBorder="1" applyAlignment="1">
      <alignment horizontal="center" vertical="center" wrapText="1"/>
    </xf>
    <xf numFmtId="4" fontId="34" fillId="2" borderId="35" xfId="1" applyNumberFormat="1" applyFont="1" applyFill="1" applyBorder="1" applyAlignment="1">
      <alignment horizontal="center" vertical="center" wrapText="1"/>
    </xf>
    <xf numFmtId="4" fontId="34" fillId="2" borderId="18" xfId="1" applyNumberFormat="1" applyFont="1" applyFill="1" applyBorder="1" applyAlignment="1">
      <alignment horizontal="center" vertical="center" wrapText="1"/>
    </xf>
    <xf numFmtId="0" fontId="33" fillId="2" borderId="49" xfId="0" applyFont="1" applyFill="1" applyBorder="1" applyAlignment="1">
      <alignment horizontal="center" vertical="center"/>
    </xf>
    <xf numFmtId="0" fontId="33" fillId="2" borderId="50" xfId="0" applyFont="1" applyFill="1" applyBorder="1" applyAlignment="1">
      <alignment horizontal="center" vertical="center"/>
    </xf>
    <xf numFmtId="0" fontId="33" fillId="2" borderId="65" xfId="0" applyFont="1" applyFill="1" applyBorder="1" applyAlignment="1">
      <alignment horizontal="center" vertical="center"/>
    </xf>
    <xf numFmtId="0" fontId="33" fillId="2" borderId="66" xfId="0" applyFont="1" applyFill="1" applyBorder="1" applyAlignment="1">
      <alignment horizontal="center" vertical="center"/>
    </xf>
    <xf numFmtId="0" fontId="33" fillId="2" borderId="14" xfId="0" applyFont="1" applyFill="1" applyBorder="1" applyAlignment="1">
      <alignment horizontal="center" vertical="center"/>
    </xf>
    <xf numFmtId="0" fontId="33" fillId="2" borderId="14" xfId="0" applyFont="1" applyFill="1" applyBorder="1" applyAlignment="1">
      <alignment horizontal="center" vertical="center" wrapText="1"/>
    </xf>
    <xf numFmtId="0" fontId="33" fillId="2" borderId="2" xfId="0" applyFont="1" applyFill="1" applyBorder="1" applyAlignment="1">
      <alignment horizontal="center" vertical="center" wrapText="1"/>
    </xf>
    <xf numFmtId="0" fontId="33" fillId="2" borderId="1" xfId="0" applyFont="1" applyFill="1" applyBorder="1" applyAlignment="1">
      <alignment horizontal="center" vertical="center"/>
    </xf>
    <xf numFmtId="0" fontId="33" fillId="2" borderId="2" xfId="0" applyFont="1" applyFill="1" applyBorder="1" applyAlignment="1">
      <alignment horizontal="center" vertical="center"/>
    </xf>
    <xf numFmtId="0" fontId="33" fillId="2" borderId="27" xfId="0" applyFont="1" applyFill="1" applyBorder="1" applyAlignment="1">
      <alignment horizontal="center" vertical="center" wrapText="1"/>
    </xf>
    <xf numFmtId="3" fontId="33" fillId="2" borderId="35" xfId="0" applyNumberFormat="1" applyFont="1" applyFill="1" applyBorder="1" applyAlignment="1">
      <alignment horizontal="center" vertical="center"/>
    </xf>
    <xf numFmtId="3" fontId="33" fillId="2" borderId="18" xfId="0" applyNumberFormat="1" applyFont="1" applyFill="1" applyBorder="1" applyAlignment="1">
      <alignment horizontal="center" vertical="center"/>
    </xf>
    <xf numFmtId="0" fontId="34" fillId="2" borderId="37" xfId="0" applyFont="1" applyFill="1" applyBorder="1" applyAlignment="1">
      <alignment horizontal="center"/>
    </xf>
    <xf numFmtId="0" fontId="34" fillId="2" borderId="63" xfId="0" applyFont="1" applyFill="1" applyBorder="1" applyAlignment="1">
      <alignment horizontal="center"/>
    </xf>
    <xf numFmtId="0" fontId="35" fillId="2" borderId="13" xfId="0" applyFont="1" applyFill="1" applyBorder="1" applyAlignment="1">
      <alignment horizontal="left" vertical="center" wrapText="1"/>
    </xf>
    <xf numFmtId="0" fontId="35" fillId="2" borderId="14" xfId="0" applyFont="1" applyFill="1" applyBorder="1" applyAlignment="1">
      <alignment horizontal="left" vertical="center" wrapText="1"/>
    </xf>
    <xf numFmtId="0" fontId="35" fillId="2" borderId="1" xfId="0" applyFont="1" applyFill="1" applyBorder="1" applyAlignment="1">
      <alignment horizontal="left" vertical="center" wrapText="1"/>
    </xf>
    <xf numFmtId="0" fontId="35" fillId="2" borderId="2" xfId="0" applyFont="1" applyFill="1" applyBorder="1" applyAlignment="1">
      <alignment horizontal="left" vertical="center" wrapText="1"/>
    </xf>
    <xf numFmtId="0" fontId="33" fillId="2" borderId="0" xfId="0" applyFont="1" applyFill="1" applyAlignment="1">
      <alignment horizontal="left"/>
    </xf>
    <xf numFmtId="0" fontId="35" fillId="2" borderId="40" xfId="0" applyFont="1" applyFill="1" applyBorder="1" applyAlignment="1">
      <alignment horizontal="left" vertical="center" wrapText="1"/>
    </xf>
    <xf numFmtId="0" fontId="35" fillId="2" borderId="47" xfId="0" applyFont="1" applyFill="1" applyBorder="1" applyAlignment="1">
      <alignment horizontal="left" vertical="center" wrapText="1"/>
    </xf>
    <xf numFmtId="0" fontId="35" fillId="2" borderId="41" xfId="0" applyFont="1" applyFill="1" applyBorder="1" applyAlignment="1">
      <alignment horizontal="left" vertical="center" wrapText="1"/>
    </xf>
    <xf numFmtId="0" fontId="35" fillId="2" borderId="59" xfId="0" applyFont="1" applyFill="1" applyBorder="1" applyAlignment="1">
      <alignment horizontal="left" vertical="center" wrapText="1"/>
    </xf>
    <xf numFmtId="0" fontId="34" fillId="2" borderId="43" xfId="0" applyFont="1" applyFill="1" applyBorder="1" applyAlignment="1">
      <alignment horizontal="center"/>
    </xf>
    <xf numFmtId="0" fontId="34" fillId="2" borderId="50" xfId="0" applyFont="1" applyFill="1" applyBorder="1" applyAlignment="1">
      <alignment horizontal="center"/>
    </xf>
    <xf numFmtId="0" fontId="33" fillId="2" borderId="46" xfId="0" applyFont="1" applyFill="1" applyBorder="1" applyAlignment="1">
      <alignment horizontal="center" vertical="center" wrapText="1"/>
    </xf>
    <xf numFmtId="0" fontId="33" fillId="2" borderId="30" xfId="0" applyFont="1" applyFill="1" applyBorder="1" applyAlignment="1">
      <alignment horizontal="center" vertical="center" wrapText="1"/>
    </xf>
    <xf numFmtId="0" fontId="24" fillId="2" borderId="49" xfId="0" applyFont="1" applyFill="1" applyBorder="1" applyAlignment="1">
      <alignment horizontal="center"/>
    </xf>
    <xf numFmtId="0" fontId="24" fillId="2" borderId="63" xfId="0" applyFont="1" applyFill="1" applyBorder="1" applyAlignment="1">
      <alignment horizontal="center"/>
    </xf>
    <xf numFmtId="0" fontId="23" fillId="2" borderId="40" xfId="0" applyFont="1" applyFill="1" applyBorder="1" applyAlignment="1">
      <alignment horizontal="left" vertical="center" wrapText="1"/>
    </xf>
    <xf numFmtId="0" fontId="23" fillId="2" borderId="47" xfId="0" applyFont="1" applyFill="1" applyBorder="1" applyAlignment="1">
      <alignment horizontal="left" vertical="center" wrapText="1"/>
    </xf>
    <xf numFmtId="0" fontId="23" fillId="2" borderId="41" xfId="0" applyFont="1" applyFill="1" applyBorder="1" applyAlignment="1">
      <alignment horizontal="left" vertical="center" wrapText="1"/>
    </xf>
    <xf numFmtId="0" fontId="23" fillId="2" borderId="59" xfId="0" applyFont="1" applyFill="1" applyBorder="1" applyAlignment="1">
      <alignment horizontal="left" vertical="center" wrapText="1"/>
    </xf>
    <xf numFmtId="0" fontId="24" fillId="2" borderId="43" xfId="0" applyFont="1" applyFill="1" applyBorder="1" applyAlignment="1">
      <alignment horizontal="center"/>
    </xf>
    <xf numFmtId="0" fontId="24" fillId="2" borderId="50" xfId="0" applyFont="1" applyFill="1" applyBorder="1" applyAlignment="1">
      <alignment horizontal="center"/>
    </xf>
    <xf numFmtId="0" fontId="20" fillId="2" borderId="40" xfId="0" applyFont="1" applyFill="1" applyBorder="1" applyAlignment="1">
      <alignment horizontal="left" vertical="center" wrapText="1"/>
    </xf>
    <xf numFmtId="0" fontId="20" fillId="2" borderId="47" xfId="0" applyFont="1" applyFill="1" applyBorder="1" applyAlignment="1">
      <alignment horizontal="left" vertical="center" wrapText="1"/>
    </xf>
    <xf numFmtId="0" fontId="20" fillId="2" borderId="41" xfId="0" applyFont="1" applyFill="1" applyBorder="1" applyAlignment="1">
      <alignment horizontal="left" vertical="center" wrapText="1"/>
    </xf>
    <xf numFmtId="0" fontId="20" fillId="2" borderId="59" xfId="0" applyFont="1" applyFill="1" applyBorder="1" applyAlignment="1">
      <alignment horizontal="left" vertical="center" wrapText="1"/>
    </xf>
    <xf numFmtId="0" fontId="23" fillId="2" borderId="22" xfId="0" applyFont="1" applyFill="1" applyBorder="1" applyAlignment="1">
      <alignment horizontal="center" vertical="center" wrapText="1"/>
    </xf>
    <xf numFmtId="0" fontId="23" fillId="2" borderId="23" xfId="0" applyFont="1" applyFill="1" applyBorder="1" applyAlignment="1">
      <alignment horizontal="center" vertical="center" wrapText="1"/>
    </xf>
    <xf numFmtId="0" fontId="23" fillId="2" borderId="47" xfId="0" applyFont="1" applyFill="1" applyBorder="1" applyAlignment="1">
      <alignment horizontal="center" vertical="center" wrapText="1"/>
    </xf>
    <xf numFmtId="0" fontId="23" fillId="2" borderId="59" xfId="0" applyFont="1" applyFill="1" applyBorder="1" applyAlignment="1">
      <alignment horizontal="center" vertical="center" wrapText="1"/>
    </xf>
    <xf numFmtId="4" fontId="23" fillId="2" borderId="35" xfId="0" applyNumberFormat="1" applyFont="1" applyFill="1" applyBorder="1" applyAlignment="1">
      <alignment horizontal="center" vertical="center"/>
    </xf>
    <xf numFmtId="4" fontId="23" fillId="2" borderId="18" xfId="0" applyNumberFormat="1" applyFont="1" applyFill="1" applyBorder="1" applyAlignment="1">
      <alignment horizontal="center" vertical="center"/>
    </xf>
    <xf numFmtId="0" fontId="20" fillId="2" borderId="13" xfId="0" applyFont="1" applyFill="1" applyBorder="1" applyAlignment="1">
      <alignment horizontal="left" vertical="center" wrapText="1"/>
    </xf>
    <xf numFmtId="0" fontId="20" fillId="2" borderId="14" xfId="0" applyFont="1" applyFill="1" applyBorder="1" applyAlignment="1">
      <alignment horizontal="left" vertical="center" wrapText="1"/>
    </xf>
    <xf numFmtId="0" fontId="20" fillId="2" borderId="1" xfId="0" applyFont="1" applyFill="1" applyBorder="1" applyAlignment="1">
      <alignment horizontal="left" vertical="center" wrapText="1"/>
    </xf>
    <xf numFmtId="0" fontId="20" fillId="2" borderId="2" xfId="0" applyFont="1" applyFill="1" applyBorder="1" applyAlignment="1">
      <alignment horizontal="left" vertical="center" wrapText="1"/>
    </xf>
    <xf numFmtId="0" fontId="23" fillId="2" borderId="46" xfId="0" applyFont="1" applyFill="1" applyBorder="1" applyAlignment="1">
      <alignment horizontal="center" vertical="center" wrapText="1"/>
    </xf>
    <xf numFmtId="0" fontId="23" fillId="2" borderId="30" xfId="0" applyFont="1" applyFill="1" applyBorder="1" applyAlignment="1">
      <alignment horizontal="center" vertical="center" wrapText="1"/>
    </xf>
    <xf numFmtId="4" fontId="23" fillId="2" borderId="35" xfId="1" applyNumberFormat="1" applyFont="1" applyFill="1" applyBorder="1" applyAlignment="1">
      <alignment horizontal="center" vertical="center" wrapText="1"/>
    </xf>
    <xf numFmtId="4" fontId="23" fillId="2" borderId="18" xfId="1" applyNumberFormat="1" applyFont="1" applyFill="1" applyBorder="1" applyAlignment="1">
      <alignment horizontal="center" vertical="center" wrapText="1"/>
    </xf>
    <xf numFmtId="4" fontId="23" fillId="2" borderId="35" xfId="0" applyNumberFormat="1" applyFont="1" applyFill="1" applyBorder="1" applyAlignment="1">
      <alignment horizontal="center" vertical="center" wrapText="1"/>
    </xf>
    <xf numFmtId="4" fontId="23" fillId="2" borderId="18" xfId="0" applyNumberFormat="1" applyFont="1" applyFill="1" applyBorder="1" applyAlignment="1">
      <alignment horizontal="center" vertical="center" wrapText="1"/>
    </xf>
    <xf numFmtId="0" fontId="35" fillId="2" borderId="40" xfId="0" applyFont="1" applyFill="1" applyBorder="1" applyAlignment="1">
      <alignment horizontal="center" vertical="center" wrapText="1"/>
    </xf>
    <xf numFmtId="0" fontId="35" fillId="2" borderId="47" xfId="0" applyFont="1" applyFill="1" applyBorder="1" applyAlignment="1">
      <alignment horizontal="center" vertical="center" wrapText="1"/>
    </xf>
    <xf numFmtId="0" fontId="35" fillId="2" borderId="41" xfId="0" applyFont="1" applyFill="1" applyBorder="1" applyAlignment="1">
      <alignment horizontal="center" vertical="center" wrapText="1"/>
    </xf>
    <xf numFmtId="0" fontId="35" fillId="2" borderId="59" xfId="0" applyFont="1" applyFill="1" applyBorder="1" applyAlignment="1">
      <alignment horizontal="center" vertical="center" wrapText="1"/>
    </xf>
    <xf numFmtId="0" fontId="40" fillId="0" borderId="18" xfId="0" applyFont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C26"/>
  <sheetViews>
    <sheetView view="pageBreakPreview" zoomScale="60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A23" sqref="A23"/>
    </sheetView>
  </sheetViews>
  <sheetFormatPr defaultColWidth="2.28515625" defaultRowHeight="18.75"/>
  <cols>
    <col min="1" max="1" width="6" style="13" customWidth="1"/>
    <col min="2" max="2" width="36.140625" style="13" customWidth="1"/>
    <col min="3" max="3" width="28" style="13" customWidth="1"/>
    <col min="4" max="4" width="11.28515625" style="13" customWidth="1"/>
    <col min="5" max="5" width="14.42578125" style="13" customWidth="1"/>
    <col min="6" max="6" width="21.5703125" style="99" customWidth="1"/>
    <col min="7" max="8" width="11.140625" style="13" customWidth="1"/>
    <col min="9" max="9" width="15.28515625" style="13" customWidth="1"/>
    <col min="10" max="10" width="13.7109375" style="13" customWidth="1"/>
    <col min="11" max="11" width="14.5703125" style="13" customWidth="1"/>
    <col min="12" max="12" width="14" style="13" customWidth="1"/>
    <col min="13" max="13" width="14.42578125" style="13" customWidth="1"/>
    <col min="14" max="15" width="15" style="13" customWidth="1"/>
    <col min="16" max="16" width="14.42578125" style="13" customWidth="1"/>
    <col min="17" max="17" width="13.85546875" style="13" customWidth="1"/>
    <col min="18" max="18" width="15.28515625" style="13" customWidth="1"/>
    <col min="19" max="19" width="14.5703125" style="13" customWidth="1"/>
    <col min="20" max="21" width="14.28515625" style="13" customWidth="1"/>
    <col min="22" max="22" width="17.28515625" style="13" customWidth="1"/>
    <col min="23" max="23" width="12.7109375" style="13" customWidth="1"/>
    <col min="24" max="24" width="14" style="13" customWidth="1"/>
    <col min="25" max="25" width="14.42578125" style="13" customWidth="1"/>
    <col min="26" max="26" width="15.140625" style="13" customWidth="1"/>
    <col min="27" max="27" width="14" style="13" customWidth="1"/>
    <col min="28" max="28" width="13.7109375" style="13" customWidth="1"/>
    <col min="29" max="29" width="10.140625" style="13" customWidth="1"/>
    <col min="30" max="255" width="8.85546875" style="13" customWidth="1"/>
    <col min="256" max="16384" width="2.28515625" style="13"/>
  </cols>
  <sheetData>
    <row r="1" spans="1:29">
      <c r="B1" s="297" t="s">
        <v>88</v>
      </c>
      <c r="C1" s="297"/>
      <c r="D1" s="297"/>
      <c r="E1" s="297"/>
      <c r="F1" s="297"/>
      <c r="G1" s="297"/>
      <c r="H1" s="297"/>
      <c r="I1" s="297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Z1" s="93"/>
      <c r="AA1" s="93"/>
      <c r="AB1" s="93"/>
      <c r="AC1" s="93"/>
    </row>
    <row r="2" spans="1:29">
      <c r="B2" s="297" t="s">
        <v>315</v>
      </c>
      <c r="C2" s="297"/>
      <c r="D2" s="297"/>
      <c r="E2" s="297"/>
      <c r="F2" s="297"/>
      <c r="G2" s="297"/>
      <c r="H2" s="297"/>
      <c r="I2" s="297"/>
      <c r="J2" s="297"/>
      <c r="K2" s="297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  <c r="X2" s="93"/>
      <c r="Y2" s="93"/>
      <c r="Z2" s="93"/>
      <c r="AA2" s="93"/>
      <c r="AB2" s="93"/>
      <c r="AC2" s="93"/>
    </row>
    <row r="3" spans="1:29">
      <c r="B3" s="298" t="s">
        <v>195</v>
      </c>
      <c r="C3" s="298"/>
      <c r="D3" s="94"/>
      <c r="E3" s="94"/>
      <c r="F3" s="95"/>
      <c r="G3" s="47"/>
      <c r="H3" s="93"/>
      <c r="I3" s="93"/>
      <c r="J3" s="93"/>
      <c r="K3" s="93"/>
      <c r="L3" s="93"/>
      <c r="M3" s="93"/>
      <c r="N3" s="93"/>
      <c r="O3" s="93"/>
      <c r="P3" s="93"/>
      <c r="Q3" s="93"/>
      <c r="R3" s="93"/>
      <c r="S3" s="93"/>
      <c r="T3" s="93"/>
      <c r="U3" s="93"/>
      <c r="V3" s="93"/>
      <c r="W3" s="93"/>
      <c r="X3" s="93"/>
      <c r="Y3" s="93"/>
      <c r="Z3" s="93"/>
      <c r="AA3" s="93"/>
      <c r="AB3" s="93"/>
      <c r="AC3" s="93"/>
    </row>
    <row r="4" spans="1:29">
      <c r="B4" s="93"/>
      <c r="C4" s="93"/>
      <c r="D4" s="93"/>
      <c r="E4" s="93"/>
      <c r="F4" s="96"/>
      <c r="G4" s="93"/>
      <c r="H4" s="93"/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93"/>
      <c r="U4" s="93"/>
      <c r="V4" s="93"/>
      <c r="W4" s="93"/>
      <c r="X4" s="93"/>
      <c r="Y4" s="93"/>
      <c r="Z4" s="93"/>
      <c r="AA4" s="93"/>
      <c r="AB4" s="93"/>
      <c r="AC4" s="93"/>
    </row>
    <row r="5" spans="1:29" ht="33" customHeight="1">
      <c r="A5" s="97"/>
      <c r="B5" s="299" t="s">
        <v>34</v>
      </c>
      <c r="C5" s="299"/>
      <c r="D5" s="299"/>
      <c r="E5" s="299" t="s">
        <v>0</v>
      </c>
      <c r="F5" s="299"/>
      <c r="G5" s="299"/>
      <c r="H5" s="300" t="s">
        <v>12</v>
      </c>
      <c r="I5" s="299" t="s">
        <v>14</v>
      </c>
      <c r="J5" s="299"/>
      <c r="K5" s="299" t="s">
        <v>15</v>
      </c>
      <c r="L5" s="299"/>
      <c r="M5" s="299"/>
      <c r="N5" s="299" t="s">
        <v>16</v>
      </c>
      <c r="O5" s="299"/>
      <c r="P5" s="301" t="s">
        <v>35</v>
      </c>
      <c r="Q5" s="301"/>
      <c r="R5" s="301"/>
      <c r="S5" s="301"/>
      <c r="T5" s="301"/>
      <c r="U5" s="302" t="s">
        <v>94</v>
      </c>
      <c r="V5" s="303"/>
      <c r="W5" s="299" t="s">
        <v>2</v>
      </c>
      <c r="X5" s="299"/>
      <c r="Y5" s="299"/>
      <c r="Z5" s="299" t="s">
        <v>17</v>
      </c>
      <c r="AA5" s="299"/>
      <c r="AB5" s="299"/>
      <c r="AC5" s="299"/>
    </row>
    <row r="6" spans="1:29" ht="110.25">
      <c r="A6" s="97" t="s">
        <v>41</v>
      </c>
      <c r="B6" s="100" t="s">
        <v>36</v>
      </c>
      <c r="C6" s="100" t="s">
        <v>89</v>
      </c>
      <c r="D6" s="100" t="s">
        <v>90</v>
      </c>
      <c r="E6" s="100" t="s">
        <v>91</v>
      </c>
      <c r="F6" s="101" t="s">
        <v>18</v>
      </c>
      <c r="G6" s="100" t="s">
        <v>39</v>
      </c>
      <c r="H6" s="300"/>
      <c r="I6" s="100" t="s">
        <v>19</v>
      </c>
      <c r="J6" s="100" t="s">
        <v>13</v>
      </c>
      <c r="K6" s="100" t="s">
        <v>20</v>
      </c>
      <c r="L6" s="100" t="s">
        <v>21</v>
      </c>
      <c r="M6" s="100" t="s">
        <v>22</v>
      </c>
      <c r="N6" s="100" t="s">
        <v>23</v>
      </c>
      <c r="O6" s="100" t="s">
        <v>24</v>
      </c>
      <c r="P6" s="100" t="s">
        <v>25</v>
      </c>
      <c r="Q6" s="100" t="s">
        <v>26</v>
      </c>
      <c r="R6" s="100" t="s">
        <v>40</v>
      </c>
      <c r="S6" s="100" t="s">
        <v>93</v>
      </c>
      <c r="T6" s="100" t="s">
        <v>92</v>
      </c>
      <c r="U6" s="113" t="s">
        <v>95</v>
      </c>
      <c r="V6" s="114" t="s">
        <v>96</v>
      </c>
      <c r="W6" s="100" t="s">
        <v>27</v>
      </c>
      <c r="X6" s="100" t="s">
        <v>98</v>
      </c>
      <c r="Y6" s="100" t="s">
        <v>99</v>
      </c>
      <c r="Z6" s="100" t="s">
        <v>100</v>
      </c>
      <c r="AA6" s="100" t="s">
        <v>28</v>
      </c>
      <c r="AB6" s="100" t="s">
        <v>29</v>
      </c>
      <c r="AC6" s="100" t="s">
        <v>30</v>
      </c>
    </row>
    <row r="7" spans="1:29">
      <c r="A7" s="98"/>
      <c r="B7" s="304"/>
      <c r="C7" s="102"/>
      <c r="D7" s="103"/>
      <c r="E7" s="103"/>
      <c r="F7" s="104">
        <v>0</v>
      </c>
      <c r="G7" s="103"/>
      <c r="H7" s="105" t="s">
        <v>6</v>
      </c>
      <c r="I7" s="106" t="s">
        <v>7</v>
      </c>
      <c r="J7" s="106" t="s">
        <v>8</v>
      </c>
      <c r="K7" s="106" t="s">
        <v>31</v>
      </c>
      <c r="L7" s="106" t="s">
        <v>32</v>
      </c>
      <c r="M7" s="106" t="s">
        <v>8</v>
      </c>
      <c r="N7" s="106" t="s">
        <v>8</v>
      </c>
      <c r="O7" s="106" t="s">
        <v>33</v>
      </c>
      <c r="P7" s="106" t="s">
        <v>8</v>
      </c>
      <c r="Q7" s="106" t="s">
        <v>8</v>
      </c>
      <c r="R7" s="106" t="s">
        <v>31</v>
      </c>
      <c r="S7" s="106" t="s">
        <v>8</v>
      </c>
      <c r="T7" s="106" t="s">
        <v>8</v>
      </c>
      <c r="U7" s="106" t="s">
        <v>7</v>
      </c>
      <c r="V7" s="106" t="s">
        <v>97</v>
      </c>
      <c r="W7" s="104">
        <v>0</v>
      </c>
      <c r="X7" s="106" t="s">
        <v>37</v>
      </c>
      <c r="Y7" s="106" t="s">
        <v>38</v>
      </c>
      <c r="Z7" s="106" t="s">
        <v>9</v>
      </c>
      <c r="AA7" s="106" t="s">
        <v>8</v>
      </c>
      <c r="AB7" s="106" t="s">
        <v>8</v>
      </c>
      <c r="AC7" s="104">
        <v>0</v>
      </c>
    </row>
    <row r="8" spans="1:29">
      <c r="A8" s="98"/>
      <c r="B8" s="305"/>
      <c r="C8" s="102"/>
      <c r="D8" s="103"/>
      <c r="E8" s="103"/>
      <c r="F8" s="107"/>
      <c r="G8" s="103"/>
      <c r="H8" s="105" t="s">
        <v>10</v>
      </c>
      <c r="I8" s="103"/>
      <c r="J8" s="103"/>
      <c r="K8" s="103"/>
      <c r="L8" s="103"/>
      <c r="M8" s="103"/>
      <c r="N8" s="103"/>
      <c r="O8" s="103"/>
      <c r="P8" s="103"/>
      <c r="Q8" s="103"/>
      <c r="R8" s="103"/>
      <c r="S8" s="103"/>
      <c r="T8" s="103"/>
      <c r="U8" s="103"/>
      <c r="V8" s="103"/>
      <c r="W8" s="107"/>
      <c r="X8" s="103"/>
      <c r="Y8" s="103"/>
      <c r="Z8" s="103"/>
      <c r="AA8" s="103"/>
      <c r="AB8" s="103"/>
      <c r="AC8" s="103"/>
    </row>
    <row r="9" spans="1:29" ht="21">
      <c r="A9" s="314">
        <v>1</v>
      </c>
      <c r="B9" s="310" t="s">
        <v>230</v>
      </c>
      <c r="C9" s="310" t="s">
        <v>232</v>
      </c>
      <c r="D9" s="306" t="s">
        <v>160</v>
      </c>
      <c r="E9" s="308" t="s">
        <v>161</v>
      </c>
      <c r="F9" s="312">
        <v>14524934.039999999</v>
      </c>
      <c r="G9" s="306" t="s">
        <v>164</v>
      </c>
      <c r="H9" s="194" t="s">
        <v>6</v>
      </c>
      <c r="I9" s="111" t="s">
        <v>258</v>
      </c>
      <c r="J9" s="111" t="s">
        <v>260</v>
      </c>
      <c r="K9" s="111" t="s">
        <v>262</v>
      </c>
      <c r="L9" s="111" t="s">
        <v>264</v>
      </c>
      <c r="M9" s="111" t="s">
        <v>274</v>
      </c>
      <c r="N9" s="111" t="s">
        <v>265</v>
      </c>
      <c r="O9" s="111" t="s">
        <v>266</v>
      </c>
      <c r="P9" s="111" t="s">
        <v>267</v>
      </c>
      <c r="Q9" s="111" t="s">
        <v>268</v>
      </c>
      <c r="R9" s="111" t="s">
        <v>269</v>
      </c>
      <c r="S9" s="111" t="s">
        <v>270</v>
      </c>
      <c r="T9" s="111" t="s">
        <v>271</v>
      </c>
      <c r="U9" s="111" t="s">
        <v>272</v>
      </c>
      <c r="V9" s="111" t="s">
        <v>273</v>
      </c>
      <c r="W9" s="112"/>
      <c r="X9" s="111" t="s">
        <v>297</v>
      </c>
      <c r="Y9" s="111" t="s">
        <v>300</v>
      </c>
      <c r="Z9" s="111" t="s">
        <v>301</v>
      </c>
      <c r="AA9" s="111" t="s">
        <v>304</v>
      </c>
      <c r="AB9" s="111" t="s">
        <v>305</v>
      </c>
      <c r="AC9" s="111"/>
    </row>
    <row r="10" spans="1:29" ht="21">
      <c r="A10" s="315"/>
      <c r="B10" s="311"/>
      <c r="C10" s="311"/>
      <c r="D10" s="307"/>
      <c r="E10" s="309"/>
      <c r="F10" s="313"/>
      <c r="G10" s="307"/>
      <c r="H10" s="194" t="s">
        <v>10</v>
      </c>
      <c r="I10" s="111"/>
      <c r="J10" s="111"/>
      <c r="K10" s="111"/>
      <c r="L10" s="111"/>
      <c r="M10" s="111"/>
      <c r="N10" s="111"/>
      <c r="O10" s="111"/>
      <c r="P10" s="111"/>
      <c r="Q10" s="111"/>
      <c r="R10" s="111"/>
      <c r="S10" s="111"/>
      <c r="T10" s="111"/>
      <c r="U10" s="111"/>
      <c r="V10" s="111"/>
      <c r="W10" s="112"/>
      <c r="X10" s="111"/>
      <c r="Y10" s="111"/>
      <c r="Z10" s="111"/>
      <c r="AA10" s="111"/>
      <c r="AB10" s="111"/>
      <c r="AC10" s="111"/>
    </row>
    <row r="11" spans="1:29" ht="21">
      <c r="A11" s="195">
        <v>2</v>
      </c>
      <c r="B11" s="310" t="s">
        <v>231</v>
      </c>
      <c r="C11" s="310" t="s">
        <v>233</v>
      </c>
      <c r="D11" s="196" t="s">
        <v>160</v>
      </c>
      <c r="E11" s="308" t="s">
        <v>161</v>
      </c>
      <c r="F11" s="197">
        <v>5983413.1600000001</v>
      </c>
      <c r="G11" s="306" t="s">
        <v>164</v>
      </c>
      <c r="H11" s="194" t="s">
        <v>6</v>
      </c>
      <c r="I11" s="111" t="s">
        <v>258</v>
      </c>
      <c r="J11" s="111"/>
      <c r="K11" s="111" t="s">
        <v>262</v>
      </c>
      <c r="L11" s="111" t="s">
        <v>264</v>
      </c>
      <c r="M11" s="111"/>
      <c r="N11" s="111" t="s">
        <v>265</v>
      </c>
      <c r="O11" s="111" t="s">
        <v>266</v>
      </c>
      <c r="P11" s="111" t="s">
        <v>267</v>
      </c>
      <c r="Q11" s="111" t="s">
        <v>268</v>
      </c>
      <c r="R11" s="111" t="s">
        <v>269</v>
      </c>
      <c r="S11" s="111" t="s">
        <v>270</v>
      </c>
      <c r="T11" s="111" t="s">
        <v>271</v>
      </c>
      <c r="U11" s="111" t="s">
        <v>272</v>
      </c>
      <c r="V11" s="111" t="s">
        <v>273</v>
      </c>
      <c r="W11" s="112"/>
      <c r="X11" s="111" t="s">
        <v>297</v>
      </c>
      <c r="Y11" s="111" t="s">
        <v>300</v>
      </c>
      <c r="Z11" s="111" t="s">
        <v>301</v>
      </c>
      <c r="AA11" s="111" t="s">
        <v>304</v>
      </c>
      <c r="AB11" s="111" t="s">
        <v>305</v>
      </c>
      <c r="AC11" s="111"/>
    </row>
    <row r="12" spans="1:29" ht="21">
      <c r="A12" s="195"/>
      <c r="B12" s="311"/>
      <c r="C12" s="311"/>
      <c r="D12" s="196"/>
      <c r="E12" s="309"/>
      <c r="F12" s="197"/>
      <c r="G12" s="307"/>
      <c r="H12" s="194" t="s">
        <v>10</v>
      </c>
      <c r="I12" s="111"/>
      <c r="J12" s="111"/>
      <c r="K12" s="111"/>
      <c r="L12" s="111"/>
      <c r="M12" s="111"/>
      <c r="N12" s="111"/>
      <c r="O12" s="111"/>
      <c r="P12" s="111"/>
      <c r="Q12" s="111"/>
      <c r="R12" s="111"/>
      <c r="S12" s="111"/>
      <c r="T12" s="111"/>
      <c r="U12" s="111"/>
      <c r="V12" s="111"/>
      <c r="W12" s="112"/>
      <c r="X12" s="111"/>
      <c r="Y12" s="111"/>
      <c r="Z12" s="111"/>
      <c r="AA12" s="111"/>
      <c r="AB12" s="111"/>
      <c r="AC12" s="111"/>
    </row>
    <row r="13" spans="1:29" ht="21">
      <c r="A13" s="314">
        <v>3</v>
      </c>
      <c r="B13" s="310" t="s">
        <v>234</v>
      </c>
      <c r="C13" s="310" t="s">
        <v>235</v>
      </c>
      <c r="D13" s="306" t="s">
        <v>160</v>
      </c>
      <c r="E13" s="308" t="s">
        <v>161</v>
      </c>
      <c r="F13" s="312">
        <v>5249574</v>
      </c>
      <c r="G13" s="306" t="s">
        <v>164</v>
      </c>
      <c r="H13" s="194" t="s">
        <v>6</v>
      </c>
      <c r="I13" s="111" t="s">
        <v>258</v>
      </c>
      <c r="J13" s="111"/>
      <c r="K13" s="111" t="s">
        <v>262</v>
      </c>
      <c r="L13" s="111" t="s">
        <v>264</v>
      </c>
      <c r="M13" s="111"/>
      <c r="N13" s="111" t="s">
        <v>265</v>
      </c>
      <c r="O13" s="111" t="s">
        <v>266</v>
      </c>
      <c r="P13" s="111" t="s">
        <v>267</v>
      </c>
      <c r="Q13" s="111" t="s">
        <v>268</v>
      </c>
      <c r="R13" s="111" t="s">
        <v>269</v>
      </c>
      <c r="S13" s="111" t="s">
        <v>270</v>
      </c>
      <c r="T13" s="111" t="s">
        <v>271</v>
      </c>
      <c r="U13" s="111" t="s">
        <v>272</v>
      </c>
      <c r="V13" s="111" t="s">
        <v>273</v>
      </c>
      <c r="W13" s="112"/>
      <c r="X13" s="111" t="s">
        <v>297</v>
      </c>
      <c r="Y13" s="111" t="s">
        <v>300</v>
      </c>
      <c r="Z13" s="111" t="s">
        <v>301</v>
      </c>
      <c r="AA13" s="111" t="s">
        <v>304</v>
      </c>
      <c r="AB13" s="111" t="s">
        <v>305</v>
      </c>
      <c r="AC13" s="111"/>
    </row>
    <row r="14" spans="1:29" ht="21">
      <c r="A14" s="315"/>
      <c r="B14" s="311"/>
      <c r="C14" s="311"/>
      <c r="D14" s="307"/>
      <c r="E14" s="309"/>
      <c r="F14" s="313"/>
      <c r="G14" s="307"/>
      <c r="H14" s="194" t="s">
        <v>10</v>
      </c>
      <c r="I14" s="111"/>
      <c r="J14" s="111"/>
      <c r="K14" s="111"/>
      <c r="L14" s="111"/>
      <c r="M14" s="111"/>
      <c r="N14" s="111"/>
      <c r="O14" s="111"/>
      <c r="P14" s="111"/>
      <c r="Q14" s="111"/>
      <c r="R14" s="111"/>
      <c r="S14" s="111"/>
      <c r="T14" s="111"/>
      <c r="U14" s="111"/>
      <c r="V14" s="111"/>
      <c r="W14" s="112"/>
      <c r="X14" s="111"/>
      <c r="Y14" s="111"/>
      <c r="Z14" s="111"/>
      <c r="AA14" s="111"/>
      <c r="AB14" s="111"/>
      <c r="AC14" s="111"/>
    </row>
    <row r="15" spans="1:29" ht="21">
      <c r="A15" s="314">
        <v>4</v>
      </c>
      <c r="B15" s="310" t="s">
        <v>236</v>
      </c>
      <c r="C15" s="310" t="s">
        <v>255</v>
      </c>
      <c r="D15" s="306" t="s">
        <v>160</v>
      </c>
      <c r="E15" s="308" t="s">
        <v>161</v>
      </c>
      <c r="F15" s="312">
        <v>18713438.100000001</v>
      </c>
      <c r="G15" s="306" t="s">
        <v>164</v>
      </c>
      <c r="H15" s="194" t="s">
        <v>6</v>
      </c>
      <c r="I15" s="111" t="s">
        <v>259</v>
      </c>
      <c r="J15" s="111" t="s">
        <v>261</v>
      </c>
      <c r="K15" s="111" t="s">
        <v>263</v>
      </c>
      <c r="L15" s="111" t="s">
        <v>275</v>
      </c>
      <c r="M15" s="111" t="s">
        <v>276</v>
      </c>
      <c r="N15" s="111" t="s">
        <v>277</v>
      </c>
      <c r="O15" s="111" t="s">
        <v>278</v>
      </c>
      <c r="P15" s="111" t="s">
        <v>279</v>
      </c>
      <c r="Q15" s="111" t="s">
        <v>280</v>
      </c>
      <c r="R15" s="111" t="s">
        <v>281</v>
      </c>
      <c r="S15" s="111" t="s">
        <v>282</v>
      </c>
      <c r="T15" s="111" t="s">
        <v>307</v>
      </c>
      <c r="U15" s="111" t="s">
        <v>283</v>
      </c>
      <c r="V15" s="111" t="s">
        <v>284</v>
      </c>
      <c r="W15" s="112"/>
      <c r="X15" s="111" t="s">
        <v>298</v>
      </c>
      <c r="Y15" s="111" t="s">
        <v>299</v>
      </c>
      <c r="Z15" s="111" t="s">
        <v>302</v>
      </c>
      <c r="AA15" s="111" t="s">
        <v>303</v>
      </c>
      <c r="AB15" s="111" t="s">
        <v>306</v>
      </c>
      <c r="AC15" s="111"/>
    </row>
    <row r="16" spans="1:29" ht="21">
      <c r="A16" s="315"/>
      <c r="B16" s="311"/>
      <c r="C16" s="311"/>
      <c r="D16" s="307"/>
      <c r="E16" s="309"/>
      <c r="F16" s="313"/>
      <c r="G16" s="307"/>
      <c r="H16" s="194" t="s">
        <v>10</v>
      </c>
      <c r="I16" s="111"/>
      <c r="J16" s="111"/>
      <c r="K16" s="111"/>
      <c r="L16" s="111"/>
      <c r="M16" s="111"/>
      <c r="N16" s="111"/>
      <c r="O16" s="111"/>
      <c r="P16" s="111"/>
      <c r="Q16" s="111"/>
      <c r="R16" s="111"/>
      <c r="S16" s="111"/>
      <c r="T16" s="111"/>
      <c r="U16" s="111"/>
      <c r="V16" s="111"/>
      <c r="W16" s="112"/>
      <c r="X16" s="111"/>
      <c r="Y16" s="111"/>
      <c r="Z16" s="111"/>
      <c r="AA16" s="111"/>
      <c r="AB16" s="111"/>
      <c r="AC16" s="111"/>
    </row>
    <row r="17" spans="1:29" ht="21">
      <c r="A17" s="324">
        <v>5</v>
      </c>
      <c r="B17" s="316" t="s">
        <v>238</v>
      </c>
      <c r="C17" s="316" t="s">
        <v>256</v>
      </c>
      <c r="D17" s="316" t="s">
        <v>160</v>
      </c>
      <c r="E17" s="308" t="s">
        <v>161</v>
      </c>
      <c r="F17" s="318">
        <v>50000000</v>
      </c>
      <c r="G17" s="306" t="s">
        <v>164</v>
      </c>
      <c r="H17" s="194" t="s">
        <v>6</v>
      </c>
      <c r="I17" s="111" t="s">
        <v>259</v>
      </c>
      <c r="J17" s="111" t="s">
        <v>261</v>
      </c>
      <c r="K17" s="111" t="s">
        <v>263</v>
      </c>
      <c r="L17" s="111" t="s">
        <v>275</v>
      </c>
      <c r="M17" s="111" t="s">
        <v>176</v>
      </c>
      <c r="N17" s="111" t="s">
        <v>277</v>
      </c>
      <c r="O17" s="111" t="s">
        <v>278</v>
      </c>
      <c r="P17" s="111" t="s">
        <v>279</v>
      </c>
      <c r="Q17" s="111" t="s">
        <v>280</v>
      </c>
      <c r="R17" s="111" t="s">
        <v>281</v>
      </c>
      <c r="S17" s="111" t="s">
        <v>282</v>
      </c>
      <c r="T17" s="111" t="s">
        <v>176</v>
      </c>
      <c r="U17" s="111" t="s">
        <v>283</v>
      </c>
      <c r="V17" s="111" t="s">
        <v>284</v>
      </c>
      <c r="W17" s="112"/>
      <c r="X17" s="111" t="s">
        <v>298</v>
      </c>
      <c r="Y17" s="111" t="s">
        <v>299</v>
      </c>
      <c r="Z17" s="111" t="s">
        <v>302</v>
      </c>
      <c r="AA17" s="111" t="s">
        <v>303</v>
      </c>
      <c r="AB17" s="111" t="s">
        <v>306</v>
      </c>
      <c r="AC17" s="111"/>
    </row>
    <row r="18" spans="1:29" ht="21">
      <c r="A18" s="325"/>
      <c r="B18" s="317"/>
      <c r="C18" s="317"/>
      <c r="D18" s="317"/>
      <c r="E18" s="309"/>
      <c r="F18" s="319"/>
      <c r="G18" s="307"/>
      <c r="H18" s="194" t="s">
        <v>10</v>
      </c>
      <c r="I18" s="109"/>
      <c r="J18" s="109"/>
      <c r="K18" s="109"/>
      <c r="L18" s="109"/>
      <c r="M18" s="109"/>
      <c r="N18" s="109"/>
      <c r="O18" s="109"/>
      <c r="P18" s="109"/>
      <c r="Q18" s="109"/>
      <c r="R18" s="109"/>
      <c r="S18" s="109"/>
      <c r="T18" s="109"/>
      <c r="U18" s="109"/>
      <c r="V18" s="109"/>
      <c r="W18" s="108"/>
      <c r="X18" s="108"/>
      <c r="Y18" s="108"/>
      <c r="Z18" s="108"/>
      <c r="AA18" s="108"/>
      <c r="AB18" s="108"/>
      <c r="AC18" s="108"/>
    </row>
    <row r="19" spans="1:29" ht="63" customHeight="1">
      <c r="A19" s="270">
        <v>6</v>
      </c>
      <c r="B19" s="322" t="s">
        <v>237</v>
      </c>
      <c r="C19" s="316" t="s">
        <v>257</v>
      </c>
      <c r="D19" s="316" t="s">
        <v>160</v>
      </c>
      <c r="E19" s="308" t="s">
        <v>161</v>
      </c>
      <c r="F19" s="318">
        <v>58665320</v>
      </c>
      <c r="G19" s="306" t="s">
        <v>164</v>
      </c>
      <c r="H19" s="194" t="s">
        <v>6</v>
      </c>
      <c r="I19" s="111" t="s">
        <v>259</v>
      </c>
      <c r="J19" s="111" t="s">
        <v>261</v>
      </c>
      <c r="K19" s="111" t="s">
        <v>263</v>
      </c>
      <c r="L19" s="111" t="s">
        <v>275</v>
      </c>
      <c r="M19" s="111" t="s">
        <v>176</v>
      </c>
      <c r="N19" s="111" t="s">
        <v>277</v>
      </c>
      <c r="O19" s="111" t="s">
        <v>278</v>
      </c>
      <c r="P19" s="111" t="s">
        <v>279</v>
      </c>
      <c r="Q19" s="111" t="s">
        <v>193</v>
      </c>
      <c r="R19" s="111" t="s">
        <v>281</v>
      </c>
      <c r="S19" s="111" t="s">
        <v>282</v>
      </c>
      <c r="T19" s="111" t="s">
        <v>176</v>
      </c>
      <c r="U19" s="111" t="s">
        <v>283</v>
      </c>
      <c r="V19" s="111" t="s">
        <v>284</v>
      </c>
      <c r="W19" s="112"/>
      <c r="X19" s="111" t="s">
        <v>298</v>
      </c>
      <c r="Y19" s="111" t="s">
        <v>299</v>
      </c>
      <c r="Z19" s="111" t="s">
        <v>302</v>
      </c>
      <c r="AA19" s="111" t="s">
        <v>303</v>
      </c>
      <c r="AB19" s="111" t="s">
        <v>306</v>
      </c>
      <c r="AC19" s="110"/>
    </row>
    <row r="20" spans="1:29" ht="21">
      <c r="A20" s="279"/>
      <c r="B20" s="323"/>
      <c r="C20" s="317"/>
      <c r="D20" s="317"/>
      <c r="E20" s="309"/>
      <c r="F20" s="326"/>
      <c r="G20" s="307"/>
      <c r="H20" s="276" t="s">
        <v>10</v>
      </c>
    </row>
    <row r="21" spans="1:29" ht="116.25" customHeight="1">
      <c r="A21" s="320">
        <v>7</v>
      </c>
      <c r="B21" s="327" t="s">
        <v>239</v>
      </c>
      <c r="C21" s="316" t="s">
        <v>257</v>
      </c>
      <c r="D21" s="316" t="s">
        <v>160</v>
      </c>
      <c r="E21" s="308" t="s">
        <v>161</v>
      </c>
      <c r="F21" s="329">
        <v>10000000</v>
      </c>
      <c r="G21" s="306" t="s">
        <v>164</v>
      </c>
      <c r="H21" s="194" t="s">
        <v>6</v>
      </c>
      <c r="I21" s="111" t="s">
        <v>259</v>
      </c>
      <c r="J21" s="111" t="s">
        <v>261</v>
      </c>
      <c r="K21" s="111" t="s">
        <v>263</v>
      </c>
      <c r="L21" s="111" t="s">
        <v>275</v>
      </c>
      <c r="M21" s="111" t="s">
        <v>176</v>
      </c>
      <c r="N21" s="111" t="s">
        <v>277</v>
      </c>
      <c r="O21" s="111" t="s">
        <v>278</v>
      </c>
      <c r="P21" s="111" t="s">
        <v>279</v>
      </c>
      <c r="Q21" s="111" t="s">
        <v>193</v>
      </c>
      <c r="R21" s="111" t="s">
        <v>281</v>
      </c>
      <c r="S21" s="111" t="s">
        <v>282</v>
      </c>
      <c r="T21" s="111" t="s">
        <v>176</v>
      </c>
      <c r="U21" s="111" t="s">
        <v>283</v>
      </c>
      <c r="V21" s="111" t="s">
        <v>284</v>
      </c>
      <c r="W21" s="112"/>
      <c r="X21" s="111" t="s">
        <v>171</v>
      </c>
      <c r="Y21" s="111" t="s">
        <v>172</v>
      </c>
      <c r="Z21" s="111" t="s">
        <v>173</v>
      </c>
      <c r="AA21" s="111" t="s">
        <v>174</v>
      </c>
      <c r="AB21" s="111" t="s">
        <v>175</v>
      </c>
      <c r="AC21" s="277"/>
    </row>
    <row r="22" spans="1:29" ht="21">
      <c r="A22" s="321"/>
      <c r="B22" s="328"/>
      <c r="C22" s="317"/>
      <c r="D22" s="317"/>
      <c r="E22" s="309"/>
      <c r="F22" s="330"/>
      <c r="G22" s="307"/>
      <c r="H22" s="194" t="s">
        <v>10</v>
      </c>
    </row>
    <row r="23" spans="1:29">
      <c r="A23" s="277"/>
      <c r="B23" s="277"/>
      <c r="C23" s="277"/>
      <c r="D23" s="277"/>
      <c r="E23" s="277"/>
      <c r="F23" s="278"/>
      <c r="G23" s="277"/>
      <c r="H23" s="277"/>
      <c r="I23" s="277"/>
      <c r="J23" s="277"/>
      <c r="K23" s="277"/>
      <c r="L23" s="277"/>
      <c r="M23" s="277"/>
      <c r="N23" s="277"/>
      <c r="O23" s="277"/>
      <c r="P23" s="277"/>
      <c r="Q23" s="277"/>
      <c r="R23" s="277"/>
      <c r="S23" s="277"/>
      <c r="T23" s="277"/>
      <c r="U23" s="277"/>
      <c r="V23" s="277"/>
      <c r="W23" s="277"/>
      <c r="X23" s="277"/>
      <c r="Y23" s="277"/>
      <c r="Z23" s="277"/>
      <c r="AA23" s="277"/>
      <c r="AB23" s="277"/>
      <c r="AC23" s="277"/>
    </row>
    <row r="24" spans="1:29">
      <c r="A24" s="277"/>
      <c r="B24" s="277"/>
      <c r="C24" s="277"/>
      <c r="D24" s="277"/>
      <c r="E24" s="277"/>
      <c r="F24" s="278"/>
      <c r="G24" s="277"/>
      <c r="H24" s="277"/>
      <c r="I24" s="277"/>
      <c r="J24" s="277"/>
      <c r="K24" s="277"/>
      <c r="L24" s="277"/>
      <c r="M24" s="277"/>
      <c r="N24" s="277"/>
      <c r="O24" s="277"/>
      <c r="P24" s="277"/>
      <c r="Q24" s="277"/>
      <c r="R24" s="277"/>
      <c r="S24" s="277"/>
      <c r="T24" s="277"/>
      <c r="U24" s="277"/>
      <c r="V24" s="277"/>
      <c r="W24" s="277"/>
      <c r="X24" s="277"/>
      <c r="Y24" s="277"/>
      <c r="Z24" s="277"/>
      <c r="AA24" s="277"/>
      <c r="AB24" s="277"/>
      <c r="AC24" s="277"/>
    </row>
    <row r="25" spans="1:29">
      <c r="A25" s="277"/>
      <c r="B25" s="277"/>
      <c r="C25" s="277"/>
      <c r="D25" s="277"/>
      <c r="E25" s="277"/>
      <c r="F25" s="278"/>
      <c r="G25" s="277"/>
      <c r="H25" s="277"/>
      <c r="I25" s="277"/>
      <c r="J25" s="277"/>
      <c r="K25" s="277"/>
      <c r="L25" s="277"/>
      <c r="M25" s="277"/>
      <c r="N25" s="277"/>
      <c r="O25" s="277"/>
      <c r="P25" s="277"/>
      <c r="Q25" s="277"/>
      <c r="R25" s="277"/>
      <c r="S25" s="277"/>
      <c r="T25" s="277"/>
      <c r="U25" s="277"/>
      <c r="V25" s="277"/>
      <c r="W25" s="277"/>
      <c r="X25" s="277"/>
      <c r="Y25" s="277"/>
      <c r="Z25" s="277"/>
      <c r="AA25" s="277"/>
      <c r="AB25" s="277"/>
      <c r="AC25" s="277"/>
    </row>
    <row r="26" spans="1:29">
      <c r="A26" s="277"/>
      <c r="B26" s="277"/>
      <c r="C26" s="277"/>
      <c r="D26" s="277"/>
      <c r="E26" s="277"/>
      <c r="F26" s="278"/>
      <c r="G26" s="277"/>
      <c r="H26" s="277"/>
      <c r="I26" s="277"/>
      <c r="J26" s="277"/>
      <c r="K26" s="277"/>
      <c r="L26" s="277"/>
      <c r="M26" s="277"/>
      <c r="N26" s="277"/>
      <c r="O26" s="277"/>
      <c r="P26" s="277"/>
      <c r="Q26" s="277"/>
      <c r="R26" s="277"/>
      <c r="S26" s="277"/>
      <c r="T26" s="277"/>
      <c r="U26" s="277"/>
      <c r="V26" s="277"/>
      <c r="W26" s="277"/>
      <c r="X26" s="277"/>
      <c r="Y26" s="277"/>
      <c r="Z26" s="277"/>
      <c r="AA26" s="277"/>
      <c r="AB26" s="277"/>
      <c r="AC26" s="277"/>
    </row>
  </sheetData>
  <mergeCells count="59">
    <mergeCell ref="E19:E20"/>
    <mergeCell ref="F19:F20"/>
    <mergeCell ref="G19:G20"/>
    <mergeCell ref="B21:B22"/>
    <mergeCell ref="C21:C22"/>
    <mergeCell ref="D21:D22"/>
    <mergeCell ref="E21:E22"/>
    <mergeCell ref="F21:F22"/>
    <mergeCell ref="G21:G22"/>
    <mergeCell ref="A21:A22"/>
    <mergeCell ref="D19:D20"/>
    <mergeCell ref="B19:B20"/>
    <mergeCell ref="C19:C20"/>
    <mergeCell ref="D15:D16"/>
    <mergeCell ref="A17:A18"/>
    <mergeCell ref="B17:B18"/>
    <mergeCell ref="B15:B16"/>
    <mergeCell ref="A15:A16"/>
    <mergeCell ref="E15:E16"/>
    <mergeCell ref="F15:F16"/>
    <mergeCell ref="G15:G16"/>
    <mergeCell ref="C17:C18"/>
    <mergeCell ref="D17:D18"/>
    <mergeCell ref="E17:E18"/>
    <mergeCell ref="F17:F18"/>
    <mergeCell ref="G17:G18"/>
    <mergeCell ref="C15:C16"/>
    <mergeCell ref="A9:A10"/>
    <mergeCell ref="C13:C14"/>
    <mergeCell ref="B9:B10"/>
    <mergeCell ref="C9:C10"/>
    <mergeCell ref="B11:B12"/>
    <mergeCell ref="A13:A14"/>
    <mergeCell ref="C11:C12"/>
    <mergeCell ref="D13:D14"/>
    <mergeCell ref="E11:E12"/>
    <mergeCell ref="B13:B14"/>
    <mergeCell ref="N5:O5"/>
    <mergeCell ref="D9:D10"/>
    <mergeCell ref="E9:E10"/>
    <mergeCell ref="F9:F10"/>
    <mergeCell ref="G9:G10"/>
    <mergeCell ref="E13:E14"/>
    <mergeCell ref="F13:F14"/>
    <mergeCell ref="G13:G14"/>
    <mergeCell ref="G11:G12"/>
    <mergeCell ref="P5:T5"/>
    <mergeCell ref="U5:V5"/>
    <mergeCell ref="W5:Y5"/>
    <mergeCell ref="Z5:AC5"/>
    <mergeCell ref="B7:B8"/>
    <mergeCell ref="B1:I1"/>
    <mergeCell ref="B2:K2"/>
    <mergeCell ref="B3:C3"/>
    <mergeCell ref="B5:D5"/>
    <mergeCell ref="E5:G5"/>
    <mergeCell ref="H5:H6"/>
    <mergeCell ref="I5:J5"/>
    <mergeCell ref="K5:M5"/>
  </mergeCells>
  <pageMargins left="0.5" right="0.5" top="0.5" bottom="0.75" header="0.3" footer="0.3"/>
  <pageSetup scale="2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R31"/>
  <sheetViews>
    <sheetView view="pageBreakPreview" topLeftCell="B19" zoomScale="80" zoomScaleSheetLayoutView="80" workbookViewId="0">
      <selection activeCell="B26" sqref="B26:B27"/>
    </sheetView>
  </sheetViews>
  <sheetFormatPr defaultRowHeight="18.75"/>
  <cols>
    <col min="1" max="1" width="12.28515625" style="12" customWidth="1"/>
    <col min="2" max="2" width="34.28515625" style="13" customWidth="1"/>
    <col min="3" max="3" width="21.5703125" style="13" customWidth="1"/>
    <col min="4" max="4" width="21.28515625" style="13" customWidth="1"/>
    <col min="5" max="5" width="16.28515625" style="13" customWidth="1"/>
    <col min="6" max="6" width="17.7109375" style="13" customWidth="1"/>
    <col min="7" max="7" width="16.5703125" style="13" customWidth="1"/>
    <col min="8" max="8" width="16" style="13" customWidth="1"/>
    <col min="9" max="9" width="17.140625" style="13" customWidth="1"/>
    <col min="10" max="10" width="16.42578125" style="13" customWidth="1"/>
    <col min="11" max="11" width="17.140625" style="13" customWidth="1"/>
    <col min="12" max="12" width="16.5703125" style="13" customWidth="1"/>
    <col min="13" max="13" width="15.85546875" style="13" customWidth="1"/>
    <col min="14" max="14" width="16.42578125" style="13" customWidth="1"/>
    <col min="15" max="15" width="16.28515625" style="13" customWidth="1"/>
    <col min="16" max="16" width="16" style="13" customWidth="1"/>
    <col min="17" max="17" width="16.7109375" style="13" customWidth="1"/>
    <col min="18" max="18" width="22.42578125" style="13" customWidth="1"/>
    <col min="19" max="16384" width="9.140625" style="13"/>
  </cols>
  <sheetData>
    <row r="2" spans="1:18" ht="20.25">
      <c r="B2" s="345" t="s">
        <v>67</v>
      </c>
      <c r="C2" s="345"/>
      <c r="D2" s="345"/>
      <c r="E2" s="345"/>
      <c r="F2" s="345"/>
      <c r="G2" s="345"/>
      <c r="H2" s="345"/>
      <c r="I2" s="345"/>
      <c r="J2" s="345"/>
      <c r="K2" s="345"/>
      <c r="L2" s="345"/>
      <c r="M2" s="345"/>
      <c r="N2" s="345"/>
      <c r="O2" s="345"/>
      <c r="P2" s="345"/>
    </row>
    <row r="3" spans="1:18">
      <c r="B3" s="14"/>
      <c r="C3" s="14"/>
      <c r="D3" s="14"/>
      <c r="E3" s="14"/>
    </row>
    <row r="4" spans="1:18">
      <c r="B4" s="357" t="s">
        <v>154</v>
      </c>
      <c r="C4" s="357"/>
      <c r="D4" s="357"/>
      <c r="E4" s="357"/>
      <c r="F4" s="357"/>
      <c r="G4" s="357"/>
    </row>
    <row r="5" spans="1:18">
      <c r="B5" s="357" t="s">
        <v>195</v>
      </c>
      <c r="C5" s="357"/>
      <c r="D5" s="357"/>
      <c r="E5" s="357"/>
      <c r="F5" s="357"/>
      <c r="G5" s="357"/>
    </row>
    <row r="6" spans="1:18" ht="0.75" customHeight="1">
      <c r="C6" s="15"/>
      <c r="D6" s="15"/>
      <c r="E6" s="15"/>
    </row>
    <row r="7" spans="1:18" hidden="1"/>
    <row r="8" spans="1:18" ht="19.5" thickBot="1"/>
    <row r="9" spans="1:18" s="16" customFormat="1" ht="61.5" customHeight="1" thickBot="1">
      <c r="A9" s="153" t="s">
        <v>41</v>
      </c>
      <c r="B9" s="25" t="s">
        <v>64</v>
      </c>
      <c r="C9" s="26" t="s">
        <v>4</v>
      </c>
      <c r="D9" s="26" t="s">
        <v>66</v>
      </c>
      <c r="E9" s="26" t="s">
        <v>65</v>
      </c>
      <c r="F9" s="28" t="s">
        <v>52</v>
      </c>
      <c r="G9" s="29" t="s">
        <v>53</v>
      </c>
      <c r="H9" s="29" t="s">
        <v>54</v>
      </c>
      <c r="I9" s="29" t="s">
        <v>55</v>
      </c>
      <c r="J9" s="29" t="s">
        <v>56</v>
      </c>
      <c r="K9" s="29" t="s">
        <v>57</v>
      </c>
      <c r="L9" s="29" t="s">
        <v>58</v>
      </c>
      <c r="M9" s="29" t="s">
        <v>59</v>
      </c>
      <c r="N9" s="29" t="s">
        <v>60</v>
      </c>
      <c r="O9" s="161" t="s">
        <v>61</v>
      </c>
      <c r="P9" s="28" t="s">
        <v>62</v>
      </c>
      <c r="Q9" s="161" t="s">
        <v>63</v>
      </c>
      <c r="R9" s="172" t="s">
        <v>152</v>
      </c>
    </row>
    <row r="10" spans="1:18" s="17" customFormat="1" ht="30" customHeight="1">
      <c r="A10" s="348">
        <v>1</v>
      </c>
      <c r="B10" s="350" t="s">
        <v>254</v>
      </c>
      <c r="C10" s="191" t="s">
        <v>240</v>
      </c>
      <c r="D10" s="337">
        <v>187040690</v>
      </c>
      <c r="E10" s="27" t="s">
        <v>6</v>
      </c>
      <c r="F10" s="263">
        <v>15586724</v>
      </c>
      <c r="G10" s="263">
        <v>15586724</v>
      </c>
      <c r="H10" s="263">
        <v>15586724</v>
      </c>
      <c r="I10" s="263">
        <v>15586724</v>
      </c>
      <c r="J10" s="263">
        <v>15586724</v>
      </c>
      <c r="K10" s="263">
        <v>15586724</v>
      </c>
      <c r="L10" s="263">
        <v>15586724</v>
      </c>
      <c r="M10" s="263">
        <v>15586724</v>
      </c>
      <c r="N10" s="263">
        <v>15586724</v>
      </c>
      <c r="O10" s="263">
        <v>15586724</v>
      </c>
      <c r="P10" s="263">
        <v>15586724</v>
      </c>
      <c r="Q10" s="263">
        <v>15586724</v>
      </c>
      <c r="R10" s="337">
        <v>187040690</v>
      </c>
    </row>
    <row r="11" spans="1:18" s="17" customFormat="1" ht="30" customHeight="1" thickBot="1">
      <c r="A11" s="349"/>
      <c r="B11" s="351"/>
      <c r="C11" s="192"/>
      <c r="D11" s="338"/>
      <c r="E11" s="30" t="s">
        <v>10</v>
      </c>
      <c r="F11" s="31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162"/>
      <c r="R11" s="338"/>
    </row>
    <row r="12" spans="1:18" s="18" customFormat="1" ht="30" customHeight="1">
      <c r="A12" s="333">
        <v>2</v>
      </c>
      <c r="B12" s="352" t="s">
        <v>242</v>
      </c>
      <c r="C12" s="340" t="s">
        <v>246</v>
      </c>
      <c r="D12" s="337">
        <v>5000000</v>
      </c>
      <c r="E12" s="33" t="s">
        <v>6</v>
      </c>
      <c r="F12" s="264">
        <v>416666.67</v>
      </c>
      <c r="G12" s="264">
        <v>416666.67</v>
      </c>
      <c r="H12" s="264">
        <v>416666.67</v>
      </c>
      <c r="I12" s="264">
        <v>416666.67</v>
      </c>
      <c r="J12" s="264">
        <v>416666.67</v>
      </c>
      <c r="K12" s="264">
        <v>416666.67</v>
      </c>
      <c r="L12" s="264">
        <v>416666.67</v>
      </c>
      <c r="M12" s="264">
        <v>416666.67</v>
      </c>
      <c r="N12" s="264">
        <v>416666.67</v>
      </c>
      <c r="O12" s="264">
        <v>416666.67</v>
      </c>
      <c r="P12" s="264">
        <v>416666.67</v>
      </c>
      <c r="Q12" s="264">
        <v>13895834</v>
      </c>
      <c r="R12" s="337">
        <v>5000000</v>
      </c>
    </row>
    <row r="13" spans="1:18" s="18" customFormat="1" ht="30" customHeight="1" thickBot="1">
      <c r="A13" s="334"/>
      <c r="B13" s="353"/>
      <c r="C13" s="341"/>
      <c r="D13" s="338"/>
      <c r="E13" s="34" t="s">
        <v>10</v>
      </c>
      <c r="R13" s="338"/>
    </row>
    <row r="14" spans="1:18" s="18" customFormat="1" ht="51" customHeight="1" thickBot="1">
      <c r="A14" s="354">
        <v>3</v>
      </c>
      <c r="B14" s="186" t="s">
        <v>241</v>
      </c>
      <c r="C14" s="340" t="s">
        <v>247</v>
      </c>
      <c r="D14" s="337">
        <v>41998562</v>
      </c>
      <c r="E14" s="27" t="s">
        <v>6</v>
      </c>
      <c r="F14" s="292">
        <v>3499880.17</v>
      </c>
      <c r="G14" s="292">
        <v>3499880.17</v>
      </c>
      <c r="H14" s="292">
        <v>3499880.17</v>
      </c>
      <c r="I14" s="292">
        <v>3499880.17</v>
      </c>
      <c r="J14" s="292">
        <v>3499880.17</v>
      </c>
      <c r="K14" s="292">
        <v>3499880.17</v>
      </c>
      <c r="L14" s="292">
        <v>3499880.17</v>
      </c>
      <c r="M14" s="292">
        <v>3499880.17</v>
      </c>
      <c r="N14" s="292">
        <v>3499880.17</v>
      </c>
      <c r="O14" s="292">
        <v>3499880.17</v>
      </c>
      <c r="P14" s="292">
        <v>3499880.17</v>
      </c>
      <c r="Q14" s="292">
        <v>3499880.17</v>
      </c>
      <c r="R14" s="337">
        <v>41998562</v>
      </c>
    </row>
    <row r="15" spans="1:18" s="18" customFormat="1" ht="30" customHeight="1" thickBot="1">
      <c r="A15" s="354"/>
      <c r="B15" s="188"/>
      <c r="C15" s="341"/>
      <c r="D15" s="339"/>
      <c r="E15" s="30" t="s">
        <v>10</v>
      </c>
      <c r="F15" s="37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164"/>
      <c r="R15" s="339"/>
    </row>
    <row r="16" spans="1:18" s="18" customFormat="1" ht="41.25" customHeight="1">
      <c r="A16" s="355">
        <v>4</v>
      </c>
      <c r="B16" s="189" t="s">
        <v>243</v>
      </c>
      <c r="C16" s="340" t="s">
        <v>248</v>
      </c>
      <c r="D16" s="342">
        <v>500000</v>
      </c>
      <c r="E16" s="33" t="s">
        <v>6</v>
      </c>
      <c r="F16" s="265">
        <v>41666.67</v>
      </c>
      <c r="G16" s="265">
        <v>41666.67</v>
      </c>
      <c r="H16" s="265">
        <v>41666.67</v>
      </c>
      <c r="I16" s="265">
        <v>41666.67</v>
      </c>
      <c r="J16" s="265">
        <v>41666.67</v>
      </c>
      <c r="K16" s="265">
        <v>41666.67</v>
      </c>
      <c r="L16" s="265">
        <v>41666.67</v>
      </c>
      <c r="M16" s="265">
        <v>41666.67</v>
      </c>
      <c r="N16" s="265">
        <v>41666.67</v>
      </c>
      <c r="O16" s="265">
        <v>41666.67</v>
      </c>
      <c r="P16" s="265">
        <v>41666.67</v>
      </c>
      <c r="Q16" s="265">
        <v>41666.67</v>
      </c>
      <c r="R16" s="342">
        <v>500000</v>
      </c>
    </row>
    <row r="17" spans="1:18" s="18" customFormat="1" ht="30" customHeight="1" thickBot="1">
      <c r="A17" s="356"/>
      <c r="B17" s="190"/>
      <c r="C17" s="341"/>
      <c r="D17" s="343"/>
      <c r="E17" s="34" t="s">
        <v>10</v>
      </c>
      <c r="F17" s="35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163"/>
      <c r="R17" s="343"/>
    </row>
    <row r="18" spans="1:18" s="18" customFormat="1" ht="30" customHeight="1">
      <c r="A18" s="354">
        <v>5</v>
      </c>
      <c r="B18" s="191" t="s">
        <v>179</v>
      </c>
      <c r="C18" s="340" t="s">
        <v>249</v>
      </c>
      <c r="D18" s="339">
        <v>7270400</v>
      </c>
      <c r="E18" s="27" t="s">
        <v>6</v>
      </c>
      <c r="F18" s="266">
        <v>605866.67000000004</v>
      </c>
      <c r="G18" s="266">
        <v>605866.67000000004</v>
      </c>
      <c r="H18" s="266">
        <v>605866.67000000004</v>
      </c>
      <c r="I18" s="266">
        <v>605866.67000000004</v>
      </c>
      <c r="J18" s="266">
        <v>605866.67000000004</v>
      </c>
      <c r="K18" s="266">
        <v>605866.67000000004</v>
      </c>
      <c r="L18" s="266">
        <v>605866.67000000004</v>
      </c>
      <c r="M18" s="266">
        <v>605866.67000000004</v>
      </c>
      <c r="N18" s="266">
        <v>605866.67000000004</v>
      </c>
      <c r="O18" s="266">
        <v>605866.67000000004</v>
      </c>
      <c r="P18" s="266">
        <v>605866.67000000004</v>
      </c>
      <c r="Q18" s="266">
        <v>605866.67000000004</v>
      </c>
      <c r="R18" s="339">
        <v>7270400</v>
      </c>
    </row>
    <row r="19" spans="1:18" s="18" customFormat="1" ht="30" customHeight="1" thickBot="1">
      <c r="A19" s="354"/>
      <c r="B19" s="192"/>
      <c r="C19" s="341"/>
      <c r="D19" s="339"/>
      <c r="E19" s="30" t="s">
        <v>10</v>
      </c>
      <c r="F19" s="37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164"/>
      <c r="R19" s="339"/>
    </row>
    <row r="20" spans="1:18" s="18" customFormat="1" ht="30" customHeight="1">
      <c r="A20" s="331">
        <v>6</v>
      </c>
      <c r="B20" s="186" t="s">
        <v>244</v>
      </c>
      <c r="C20" s="340" t="s">
        <v>250</v>
      </c>
      <c r="D20" s="337">
        <v>44192176</v>
      </c>
      <c r="E20" s="33" t="s">
        <v>6</v>
      </c>
      <c r="F20" s="264">
        <v>3682681.33</v>
      </c>
      <c r="G20" s="264">
        <v>3682681.33</v>
      </c>
      <c r="H20" s="264">
        <v>3682681.33</v>
      </c>
      <c r="I20" s="264">
        <v>3682681.33</v>
      </c>
      <c r="J20" s="264">
        <v>3682681.33</v>
      </c>
      <c r="K20" s="264">
        <v>3682681.33</v>
      </c>
      <c r="L20" s="264">
        <v>3682681.33</v>
      </c>
      <c r="M20" s="264">
        <v>3682681.33</v>
      </c>
      <c r="N20" s="264">
        <v>3682681.33</v>
      </c>
      <c r="O20" s="264">
        <v>3682681.33</v>
      </c>
      <c r="P20" s="264">
        <v>3682681.33</v>
      </c>
      <c r="Q20" s="264">
        <v>3682681.33</v>
      </c>
      <c r="R20" s="337">
        <v>44192176</v>
      </c>
    </row>
    <row r="21" spans="1:18" s="18" customFormat="1" ht="30" customHeight="1" thickBot="1">
      <c r="A21" s="332"/>
      <c r="B21" s="187"/>
      <c r="C21" s="341"/>
      <c r="D21" s="338"/>
      <c r="E21" s="34" t="s">
        <v>10</v>
      </c>
      <c r="F21" s="35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163"/>
      <c r="R21" s="338"/>
    </row>
    <row r="22" spans="1:18" s="19" customFormat="1" ht="30" customHeight="1">
      <c r="A22" s="346">
        <v>7</v>
      </c>
      <c r="B22" s="191" t="s">
        <v>180</v>
      </c>
      <c r="C22" s="340" t="s">
        <v>251</v>
      </c>
      <c r="D22" s="339">
        <v>3150000</v>
      </c>
      <c r="E22" s="27" t="s">
        <v>6</v>
      </c>
      <c r="F22" s="267">
        <v>262500</v>
      </c>
      <c r="G22" s="267">
        <v>262500</v>
      </c>
      <c r="H22" s="267">
        <v>262500</v>
      </c>
      <c r="I22" s="267">
        <v>262500</v>
      </c>
      <c r="J22" s="267">
        <v>262500</v>
      </c>
      <c r="K22" s="267">
        <v>262500</v>
      </c>
      <c r="L22" s="267">
        <v>262500</v>
      </c>
      <c r="M22" s="267">
        <v>262500</v>
      </c>
      <c r="N22" s="267">
        <v>262500</v>
      </c>
      <c r="O22" s="267">
        <v>262500</v>
      </c>
      <c r="P22" s="267">
        <v>262500</v>
      </c>
      <c r="Q22" s="267">
        <v>262500</v>
      </c>
      <c r="R22" s="339">
        <v>3150000</v>
      </c>
    </row>
    <row r="23" spans="1:18" s="19" customFormat="1" ht="30" customHeight="1" thickBot="1">
      <c r="A23" s="347"/>
      <c r="B23" s="192"/>
      <c r="C23" s="341"/>
      <c r="D23" s="339"/>
      <c r="E23" s="30" t="s">
        <v>10</v>
      </c>
      <c r="F23" s="39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165"/>
      <c r="R23" s="339"/>
    </row>
    <row r="24" spans="1:18" s="20" customFormat="1" ht="42.75" customHeight="1">
      <c r="A24" s="333">
        <v>8</v>
      </c>
      <c r="B24" s="186" t="s">
        <v>181</v>
      </c>
      <c r="C24" s="340" t="s">
        <v>252</v>
      </c>
      <c r="D24" s="342">
        <v>11500000</v>
      </c>
      <c r="E24" s="33" t="s">
        <v>6</v>
      </c>
      <c r="F24" s="268">
        <v>958333.33</v>
      </c>
      <c r="G24" s="268">
        <v>958333.33</v>
      </c>
      <c r="H24" s="268">
        <v>958333.33</v>
      </c>
      <c r="I24" s="268">
        <v>958333.33</v>
      </c>
      <c r="J24" s="268">
        <v>958333.33</v>
      </c>
      <c r="K24" s="268">
        <v>958333.33</v>
      </c>
      <c r="L24" s="268">
        <v>958333.33</v>
      </c>
      <c r="M24" s="268">
        <v>958333.33</v>
      </c>
      <c r="N24" s="268">
        <v>958333.33</v>
      </c>
      <c r="O24" s="268">
        <v>958333.33</v>
      </c>
      <c r="P24" s="268">
        <v>958333.33</v>
      </c>
      <c r="Q24" s="268">
        <v>958333.33</v>
      </c>
      <c r="R24" s="342">
        <v>11500000</v>
      </c>
    </row>
    <row r="25" spans="1:18" s="20" customFormat="1" ht="30" customHeight="1" thickBot="1">
      <c r="A25" s="334"/>
      <c r="B25" s="187"/>
      <c r="C25" s="341"/>
      <c r="D25" s="343"/>
      <c r="E25" s="34" t="s">
        <v>10</v>
      </c>
      <c r="F25" s="41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166"/>
      <c r="R25" s="343"/>
    </row>
    <row r="26" spans="1:18" s="21" customFormat="1" ht="30" customHeight="1">
      <c r="A26" s="335">
        <v>9</v>
      </c>
      <c r="B26" s="365" t="s">
        <v>325</v>
      </c>
      <c r="C26" s="340" t="s">
        <v>253</v>
      </c>
      <c r="D26" s="344" t="s">
        <v>245</v>
      </c>
      <c r="E26" s="27" t="s">
        <v>6</v>
      </c>
      <c r="F26" s="268">
        <v>21291666.670000002</v>
      </c>
      <c r="G26" s="268">
        <v>21291666.670000002</v>
      </c>
      <c r="H26" s="268">
        <v>21291666.670000002</v>
      </c>
      <c r="I26" s="268">
        <v>21291666.670000002</v>
      </c>
      <c r="J26" s="268">
        <v>21291666.670000002</v>
      </c>
      <c r="K26" s="268">
        <v>21291666.670000002</v>
      </c>
      <c r="L26" s="268">
        <v>21291666.670000002</v>
      </c>
      <c r="M26" s="268">
        <v>21291666.670000002</v>
      </c>
      <c r="N26" s="268">
        <v>21291666.670000002</v>
      </c>
      <c r="O26" s="268">
        <v>21291666.670000002</v>
      </c>
      <c r="P26" s="268">
        <v>21291666.670000002</v>
      </c>
      <c r="Q26" s="268">
        <v>21291666.670000002</v>
      </c>
      <c r="R26" s="344" t="s">
        <v>245</v>
      </c>
    </row>
    <row r="27" spans="1:18" s="21" customFormat="1" ht="30" customHeight="1" thickBot="1">
      <c r="A27" s="336"/>
      <c r="B27" s="366"/>
      <c r="C27" s="341"/>
      <c r="D27" s="344"/>
      <c r="E27" s="30" t="s">
        <v>10</v>
      </c>
      <c r="F27" s="43"/>
      <c r="G27" s="44"/>
      <c r="H27" s="44"/>
      <c r="I27" s="44"/>
      <c r="J27" s="44"/>
      <c r="K27" s="44"/>
      <c r="L27" s="44"/>
      <c r="M27" s="44"/>
      <c r="N27" s="44"/>
      <c r="O27" s="44"/>
      <c r="P27" s="44"/>
      <c r="Q27" s="167"/>
      <c r="R27" s="344"/>
    </row>
    <row r="28" spans="1:18" s="21" customFormat="1" ht="30" customHeight="1">
      <c r="A28" s="331"/>
      <c r="B28" s="360"/>
      <c r="C28" s="340"/>
      <c r="D28" s="358"/>
      <c r="E28" s="33"/>
      <c r="F28" s="269"/>
      <c r="G28" s="269"/>
      <c r="H28" s="269"/>
      <c r="I28" s="269"/>
      <c r="J28" s="269"/>
      <c r="K28" s="269"/>
      <c r="L28" s="269"/>
      <c r="M28" s="269"/>
      <c r="N28" s="269"/>
      <c r="O28" s="269"/>
      <c r="P28" s="269"/>
      <c r="Q28" s="269"/>
      <c r="R28" s="358"/>
    </row>
    <row r="29" spans="1:18" s="22" customFormat="1" ht="30" customHeight="1" thickBot="1">
      <c r="A29" s="332"/>
      <c r="B29" s="361"/>
      <c r="C29" s="341"/>
      <c r="D29" s="359"/>
      <c r="E29" s="34"/>
      <c r="F29" s="23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169"/>
      <c r="R29" s="359"/>
    </row>
    <row r="30" spans="1:18">
      <c r="A30" s="331"/>
      <c r="B30" s="360"/>
      <c r="C30" s="362"/>
      <c r="D30" s="364"/>
      <c r="E30" s="33" t="s">
        <v>6</v>
      </c>
      <c r="F30" s="45"/>
      <c r="G30" s="46"/>
      <c r="H30" s="46"/>
      <c r="I30" s="46"/>
      <c r="J30" s="46"/>
      <c r="K30" s="46"/>
      <c r="L30" s="46"/>
      <c r="M30" s="46"/>
      <c r="N30" s="46"/>
      <c r="O30" s="46"/>
      <c r="P30" s="46"/>
      <c r="Q30" s="168"/>
      <c r="R30" s="170"/>
    </row>
    <row r="31" spans="1:18" ht="19.5" thickBot="1">
      <c r="A31" s="332"/>
      <c r="B31" s="361"/>
      <c r="C31" s="363"/>
      <c r="D31" s="359"/>
      <c r="E31" s="34" t="s">
        <v>10</v>
      </c>
      <c r="F31" s="23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169"/>
      <c r="R31" s="171"/>
    </row>
  </sheetData>
  <mergeCells count="50">
    <mergeCell ref="A30:A31"/>
    <mergeCell ref="B30:B31"/>
    <mergeCell ref="C30:C31"/>
    <mergeCell ref="D30:D31"/>
    <mergeCell ref="B26:B27"/>
    <mergeCell ref="D28:D29"/>
    <mergeCell ref="A28:A29"/>
    <mergeCell ref="B28:B29"/>
    <mergeCell ref="C28:C29"/>
    <mergeCell ref="R20:R21"/>
    <mergeCell ref="R22:R23"/>
    <mergeCell ref="R24:R25"/>
    <mergeCell ref="R26:R27"/>
    <mergeCell ref="R28:R29"/>
    <mergeCell ref="R10:R11"/>
    <mergeCell ref="R12:R13"/>
    <mergeCell ref="R14:R15"/>
    <mergeCell ref="R16:R17"/>
    <mergeCell ref="R18:R19"/>
    <mergeCell ref="B4:G4"/>
    <mergeCell ref="B5:G5"/>
    <mergeCell ref="C14:C15"/>
    <mergeCell ref="C16:C17"/>
    <mergeCell ref="C18:C19"/>
    <mergeCell ref="D12:D13"/>
    <mergeCell ref="B2:P2"/>
    <mergeCell ref="A22:A23"/>
    <mergeCell ref="A10:A11"/>
    <mergeCell ref="B10:B11"/>
    <mergeCell ref="A12:A13"/>
    <mergeCell ref="B12:B13"/>
    <mergeCell ref="C20:C21"/>
    <mergeCell ref="C22:C23"/>
    <mergeCell ref="D18:D19"/>
    <mergeCell ref="D10:D11"/>
    <mergeCell ref="A14:A15"/>
    <mergeCell ref="A16:A17"/>
    <mergeCell ref="A18:A19"/>
    <mergeCell ref="D16:D17"/>
    <mergeCell ref="C12:C13"/>
    <mergeCell ref="D14:D15"/>
    <mergeCell ref="A20:A21"/>
    <mergeCell ref="A24:A25"/>
    <mergeCell ref="A26:A27"/>
    <mergeCell ref="D20:D21"/>
    <mergeCell ref="D22:D23"/>
    <mergeCell ref="C26:C27"/>
    <mergeCell ref="D24:D25"/>
    <mergeCell ref="D26:D27"/>
    <mergeCell ref="C24:C25"/>
  </mergeCells>
  <pageMargins left="0.5" right="0.5" top="0.54" bottom="0.56999999999999995" header="0.3" footer="0.3"/>
  <pageSetup scale="3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M17"/>
  <sheetViews>
    <sheetView view="pageBreakPreview" topLeftCell="A2" zoomScale="80" zoomScaleSheetLayoutView="80" workbookViewId="0">
      <pane xSplit="1" ySplit="6" topLeftCell="B10" activePane="bottomRight" state="frozen"/>
      <selection activeCell="A2" sqref="A2"/>
      <selection pane="topRight" activeCell="B2" sqref="B2"/>
      <selection pane="bottomLeft" activeCell="A8" sqref="A8"/>
      <selection pane="bottomRight" activeCell="K14" sqref="K14"/>
    </sheetView>
  </sheetViews>
  <sheetFormatPr defaultRowHeight="15"/>
  <cols>
    <col min="1" max="1" width="10" customWidth="1"/>
    <col min="2" max="2" width="30.5703125" customWidth="1"/>
    <col min="3" max="3" width="27.7109375" customWidth="1"/>
    <col min="4" max="4" width="19.85546875" customWidth="1"/>
    <col min="5" max="5" width="17.28515625" customWidth="1"/>
    <col min="6" max="6" width="13.42578125" customWidth="1"/>
    <col min="7" max="7" width="10.85546875" customWidth="1"/>
    <col min="8" max="8" width="10.140625" customWidth="1"/>
    <col min="9" max="9" width="12.7109375" customWidth="1"/>
    <col min="10" max="10" width="13.140625" customWidth="1"/>
    <col min="11" max="11" width="16.85546875" bestFit="1" customWidth="1"/>
    <col min="12" max="12" width="18.28515625" customWidth="1"/>
  </cols>
  <sheetData>
    <row r="2" spans="1:13" s="1" customFormat="1" ht="21" customHeight="1">
      <c r="A2" s="380" t="s">
        <v>49</v>
      </c>
      <c r="B2" s="380"/>
      <c r="C2" s="380"/>
      <c r="D2" s="380"/>
      <c r="E2" s="380"/>
      <c r="F2" s="380"/>
      <c r="G2" s="380"/>
      <c r="H2" s="380"/>
      <c r="I2" s="380"/>
      <c r="J2" s="380"/>
      <c r="K2" s="2"/>
      <c r="L2" s="2"/>
    </row>
    <row r="3" spans="1:13" s="1" customFormat="1" ht="21" customHeight="1">
      <c r="A3" s="381" t="s">
        <v>308</v>
      </c>
      <c r="B3" s="381"/>
      <c r="C3" s="381"/>
      <c r="D3" s="381"/>
      <c r="E3" s="381"/>
      <c r="F3" s="381"/>
      <c r="G3" s="381"/>
      <c r="H3" s="381"/>
      <c r="I3" s="381"/>
      <c r="J3" s="381"/>
      <c r="K3" s="381"/>
      <c r="L3" s="2"/>
    </row>
    <row r="4" spans="1:13" s="1" customFormat="1" ht="24.75" customHeight="1">
      <c r="A4" s="386" t="s">
        <v>309</v>
      </c>
      <c r="B4" s="386"/>
      <c r="C4" s="386"/>
      <c r="D4" s="386"/>
      <c r="E4" s="3"/>
      <c r="F4" s="4"/>
      <c r="G4" s="4"/>
      <c r="H4" s="2"/>
      <c r="I4" s="2"/>
      <c r="J4" s="2"/>
      <c r="K4" s="2"/>
      <c r="L4" s="2"/>
    </row>
    <row r="5" spans="1:13" s="1" customFormat="1" ht="15" customHeight="1">
      <c r="A5" s="5"/>
      <c r="B5" s="6"/>
      <c r="C5" s="6"/>
      <c r="D5" s="6"/>
      <c r="E5" s="7"/>
      <c r="F5" s="6"/>
      <c r="G5" s="6"/>
      <c r="H5" s="6"/>
      <c r="I5" s="6"/>
      <c r="J5" s="6"/>
      <c r="K5" s="6"/>
      <c r="L5" s="8"/>
    </row>
    <row r="6" spans="1:13" s="1" customFormat="1" ht="17.25" customHeight="1">
      <c r="A6" s="5"/>
      <c r="B6" s="6"/>
      <c r="C6" s="6"/>
      <c r="D6" s="6"/>
      <c r="E6" s="7"/>
      <c r="F6" s="6"/>
      <c r="G6" s="6"/>
      <c r="H6" s="6"/>
      <c r="I6" s="6"/>
      <c r="J6" s="6"/>
      <c r="K6" s="6"/>
      <c r="L6" s="8"/>
    </row>
    <row r="7" spans="1:13" s="9" customFormat="1" ht="56.25" customHeight="1">
      <c r="A7" s="154" t="s">
        <v>41</v>
      </c>
      <c r="B7" s="155" t="s">
        <v>51</v>
      </c>
      <c r="C7" s="155" t="s">
        <v>4</v>
      </c>
      <c r="D7" s="155" t="s">
        <v>50</v>
      </c>
      <c r="E7" s="156" t="s">
        <v>46</v>
      </c>
      <c r="F7" s="155" t="s">
        <v>43</v>
      </c>
      <c r="G7" s="155" t="s">
        <v>42</v>
      </c>
      <c r="H7" s="155" t="s">
        <v>47</v>
      </c>
      <c r="I7" s="155" t="s">
        <v>44</v>
      </c>
      <c r="J7" s="155" t="s">
        <v>45</v>
      </c>
      <c r="K7" s="155" t="s">
        <v>48</v>
      </c>
      <c r="L7" s="155" t="s">
        <v>11</v>
      </c>
    </row>
    <row r="8" spans="1:13" s="9" customFormat="1" ht="56.25" customHeight="1">
      <c r="A8" s="382">
        <v>1</v>
      </c>
      <c r="B8" s="387" t="s">
        <v>182</v>
      </c>
      <c r="C8" s="376" t="s">
        <v>322</v>
      </c>
      <c r="D8" s="378" t="s">
        <v>310</v>
      </c>
      <c r="E8" s="371">
        <v>30</v>
      </c>
      <c r="F8" s="373"/>
      <c r="G8" s="160" t="s">
        <v>6</v>
      </c>
      <c r="H8" s="157"/>
      <c r="I8" s="157"/>
      <c r="J8" s="157"/>
      <c r="K8" s="157"/>
      <c r="L8" s="157">
        <v>12052026</v>
      </c>
    </row>
    <row r="9" spans="1:13" s="1" customFormat="1" ht="101.25" customHeight="1">
      <c r="A9" s="383"/>
      <c r="B9" s="388"/>
      <c r="C9" s="377"/>
      <c r="D9" s="379"/>
      <c r="E9" s="372"/>
      <c r="F9" s="374"/>
      <c r="G9" s="160" t="s">
        <v>10</v>
      </c>
      <c r="H9" s="158"/>
      <c r="I9" s="158"/>
      <c r="J9" s="158"/>
      <c r="K9" s="158"/>
      <c r="L9" s="158"/>
    </row>
    <row r="10" spans="1:13" s="1" customFormat="1" ht="24.95" customHeight="1">
      <c r="A10" s="384">
        <v>2</v>
      </c>
      <c r="B10" s="376" t="s">
        <v>311</v>
      </c>
      <c r="C10" s="376" t="s">
        <v>323</v>
      </c>
      <c r="D10" s="378" t="s">
        <v>312</v>
      </c>
      <c r="E10" s="367">
        <v>12</v>
      </c>
      <c r="F10" s="369"/>
      <c r="G10" s="160" t="s">
        <v>6</v>
      </c>
      <c r="H10" s="158"/>
      <c r="I10" s="159"/>
      <c r="J10" s="159"/>
      <c r="K10" s="159"/>
      <c r="L10" s="159">
        <v>400000</v>
      </c>
    </row>
    <row r="11" spans="1:13" s="1" customFormat="1" ht="86.25" customHeight="1">
      <c r="A11" s="385"/>
      <c r="B11" s="377"/>
      <c r="C11" s="377"/>
      <c r="D11" s="379"/>
      <c r="E11" s="368"/>
      <c r="F11" s="370"/>
      <c r="G11" s="160" t="s">
        <v>10</v>
      </c>
      <c r="H11" s="158"/>
      <c r="I11" s="159"/>
      <c r="J11" s="159"/>
      <c r="K11" s="159"/>
      <c r="L11" s="159"/>
    </row>
    <row r="12" spans="1:13" s="10" customFormat="1" ht="24.95" customHeight="1">
      <c r="A12" s="384">
        <v>3</v>
      </c>
      <c r="B12" s="378" t="s">
        <v>313</v>
      </c>
      <c r="C12" s="376" t="s">
        <v>324</v>
      </c>
      <c r="D12" s="378" t="s">
        <v>314</v>
      </c>
      <c r="E12" s="367">
        <v>65</v>
      </c>
      <c r="F12" s="369"/>
      <c r="G12" s="160" t="s">
        <v>6</v>
      </c>
      <c r="H12" s="159"/>
      <c r="I12" s="159"/>
      <c r="J12" s="159"/>
      <c r="K12" s="159"/>
      <c r="L12" s="159">
        <v>18568174</v>
      </c>
    </row>
    <row r="13" spans="1:13" s="10" customFormat="1" ht="63" customHeight="1">
      <c r="A13" s="385"/>
      <c r="B13" s="379"/>
      <c r="C13" s="377"/>
      <c r="D13" s="379"/>
      <c r="E13" s="368"/>
      <c r="F13" s="370"/>
      <c r="G13" s="160" t="s">
        <v>10</v>
      </c>
      <c r="H13" s="159"/>
      <c r="I13" s="159"/>
      <c r="J13" s="159"/>
      <c r="K13" s="159"/>
      <c r="L13" s="159"/>
    </row>
    <row r="14" spans="1:13" s="10" customFormat="1" ht="24.95" customHeight="1">
      <c r="A14" s="384"/>
      <c r="B14" s="375"/>
      <c r="C14" s="262"/>
      <c r="D14" s="375"/>
      <c r="E14" s="367"/>
      <c r="F14" s="369"/>
      <c r="G14" s="160" t="s">
        <v>6</v>
      </c>
      <c r="H14" s="159"/>
      <c r="I14" s="159"/>
      <c r="J14" s="159"/>
      <c r="K14" s="159"/>
      <c r="L14" s="159"/>
    </row>
    <row r="15" spans="1:13" s="10" customFormat="1" ht="24.95" customHeight="1">
      <c r="A15" s="385"/>
      <c r="B15" s="375"/>
      <c r="C15" s="262"/>
      <c r="D15" s="375"/>
      <c r="E15" s="368"/>
      <c r="F15" s="370"/>
      <c r="G15" s="160" t="s">
        <v>10</v>
      </c>
      <c r="H15" s="159"/>
      <c r="I15" s="159"/>
      <c r="J15" s="159"/>
      <c r="K15" s="159"/>
      <c r="L15" s="159"/>
    </row>
    <row r="16" spans="1:13" s="9" customFormat="1" ht="24.95" customHeight="1">
      <c r="A16" s="382"/>
      <c r="B16" s="375"/>
      <c r="C16" s="271"/>
      <c r="D16" s="375"/>
      <c r="E16" s="371"/>
      <c r="F16" s="373"/>
      <c r="G16" s="160" t="s">
        <v>6</v>
      </c>
      <c r="H16" s="157"/>
      <c r="I16" s="157"/>
      <c r="J16" s="157"/>
      <c r="K16" s="157"/>
      <c r="L16" s="157"/>
      <c r="M16" s="11"/>
    </row>
    <row r="17" spans="1:12" s="9" customFormat="1" ht="24.95" customHeight="1">
      <c r="A17" s="383"/>
      <c r="B17" s="375"/>
      <c r="C17" s="262"/>
      <c r="D17" s="375"/>
      <c r="E17" s="372"/>
      <c r="F17" s="374"/>
      <c r="G17" s="160" t="s">
        <v>10</v>
      </c>
      <c r="H17" s="157"/>
      <c r="I17" s="157"/>
      <c r="J17" s="157"/>
      <c r="K17" s="157"/>
      <c r="L17" s="157"/>
    </row>
  </sheetData>
  <mergeCells count="31">
    <mergeCell ref="A14:A15"/>
    <mergeCell ref="A16:A17"/>
    <mergeCell ref="B16:B17"/>
    <mergeCell ref="E12:E13"/>
    <mergeCell ref="F12:F13"/>
    <mergeCell ref="C8:C9"/>
    <mergeCell ref="C10:C11"/>
    <mergeCell ref="C12:C13"/>
    <mergeCell ref="B10:B11"/>
    <mergeCell ref="D10:D11"/>
    <mergeCell ref="B12:B13"/>
    <mergeCell ref="D12:D13"/>
    <mergeCell ref="A2:J2"/>
    <mergeCell ref="A3:K3"/>
    <mergeCell ref="A8:A9"/>
    <mergeCell ref="A10:A11"/>
    <mergeCell ref="A12:A13"/>
    <mergeCell ref="A4:D4"/>
    <mergeCell ref="B8:B9"/>
    <mergeCell ref="D8:D9"/>
    <mergeCell ref="E8:E9"/>
    <mergeCell ref="F8:F9"/>
    <mergeCell ref="E10:E11"/>
    <mergeCell ref="F10:F11"/>
    <mergeCell ref="E14:E15"/>
    <mergeCell ref="F14:F15"/>
    <mergeCell ref="E16:E17"/>
    <mergeCell ref="F16:F17"/>
    <mergeCell ref="B14:B15"/>
    <mergeCell ref="D14:D15"/>
    <mergeCell ref="D16:D17"/>
  </mergeCells>
  <pageMargins left="0.5" right="0.5" top="0.53" bottom="0.5" header="0.3" footer="0.3"/>
  <pageSetup paperSize="9" scale="6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A26"/>
  <sheetViews>
    <sheetView view="pageBreakPreview" topLeftCell="A3" zoomScale="60" workbookViewId="0">
      <pane xSplit="2" ySplit="4" topLeftCell="C7" activePane="bottomRight" state="frozen"/>
      <selection activeCell="A3" sqref="A3"/>
      <selection pane="topRight" activeCell="C3" sqref="C3"/>
      <selection pane="bottomLeft" activeCell="A7" sqref="A7"/>
      <selection pane="bottomRight" activeCell="C13" sqref="C13:D13"/>
    </sheetView>
  </sheetViews>
  <sheetFormatPr defaultRowHeight="15"/>
  <cols>
    <col min="2" max="2" width="9.42578125" customWidth="1"/>
    <col min="3" max="3" width="7.7109375" customWidth="1"/>
    <col min="4" max="4" width="17.5703125" customWidth="1"/>
    <col min="5" max="5" width="6.7109375" customWidth="1"/>
    <col min="6" max="6" width="7.5703125" customWidth="1"/>
    <col min="7" max="7" width="20.5703125" customWidth="1"/>
    <col min="8" max="8" width="17" customWidth="1"/>
    <col min="9" max="9" width="9.28515625" customWidth="1"/>
    <col min="10" max="10" width="10.5703125" customWidth="1"/>
    <col min="11" max="11" width="11.140625" customWidth="1"/>
    <col min="12" max="12" width="10.5703125" customWidth="1"/>
    <col min="13" max="13" width="15.42578125" customWidth="1"/>
    <col min="14" max="14" width="17" customWidth="1"/>
    <col min="15" max="15" width="16.7109375" customWidth="1"/>
    <col min="16" max="16" width="18" customWidth="1"/>
    <col min="17" max="17" width="18.85546875" customWidth="1"/>
    <col min="18" max="18" width="17.42578125" customWidth="1"/>
    <col min="19" max="19" width="18.140625" customWidth="1"/>
    <col min="20" max="20" width="11.28515625" customWidth="1"/>
    <col min="21" max="21" width="16.5703125" customWidth="1"/>
    <col min="22" max="22" width="16.28515625" customWidth="1"/>
    <col min="23" max="23" width="8.7109375" customWidth="1"/>
    <col min="24" max="24" width="15.5703125" customWidth="1"/>
    <col min="25" max="25" width="17.7109375" customWidth="1"/>
    <col min="26" max="26" width="18.5703125" customWidth="1"/>
    <col min="27" max="27" width="18.85546875" customWidth="1"/>
  </cols>
  <sheetData>
    <row r="1" spans="1:27" ht="21">
      <c r="A1" s="426" t="s">
        <v>68</v>
      </c>
      <c r="B1" s="427"/>
      <c r="C1" s="427"/>
      <c r="D1" s="427"/>
      <c r="E1" s="427"/>
      <c r="F1" s="427"/>
      <c r="G1" s="427"/>
      <c r="H1" s="427"/>
      <c r="I1" s="427"/>
      <c r="J1" s="427"/>
      <c r="K1" s="427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9"/>
    </row>
    <row r="2" spans="1:27" ht="21">
      <c r="A2" s="419" t="s">
        <v>86</v>
      </c>
      <c r="B2" s="420"/>
      <c r="C2" s="420"/>
      <c r="D2" s="420"/>
      <c r="E2" s="420"/>
      <c r="F2" s="420"/>
      <c r="G2" s="420"/>
      <c r="H2" s="420"/>
      <c r="I2" s="420"/>
      <c r="J2" s="420"/>
      <c r="K2" s="42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1"/>
    </row>
    <row r="3" spans="1:27" ht="36.75" customHeight="1" thickBot="1">
      <c r="A3" s="421" t="s">
        <v>194</v>
      </c>
      <c r="B3" s="422"/>
      <c r="C3" s="422"/>
      <c r="D3" s="422"/>
      <c r="E3" s="422"/>
      <c r="F3" s="422"/>
      <c r="G3" s="422"/>
      <c r="H3" s="422"/>
      <c r="I3" s="422"/>
      <c r="J3" s="422"/>
      <c r="K3" s="422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51"/>
    </row>
    <row r="4" spans="1:27" ht="18" thickBot="1">
      <c r="A4" s="431"/>
      <c r="B4" s="432"/>
      <c r="C4" s="432"/>
      <c r="D4" s="432"/>
      <c r="E4" s="432"/>
      <c r="F4" s="432"/>
      <c r="G4" s="432"/>
      <c r="H4" s="432"/>
      <c r="I4" s="432"/>
      <c r="J4" s="432"/>
      <c r="K4" s="432"/>
      <c r="L4" s="432"/>
      <c r="M4" s="432"/>
      <c r="N4" s="432"/>
      <c r="O4" s="432"/>
      <c r="P4" s="432"/>
      <c r="Q4" s="432"/>
      <c r="R4" s="432"/>
      <c r="S4" s="432"/>
      <c r="T4" s="432"/>
      <c r="U4" s="432"/>
      <c r="V4" s="432"/>
      <c r="W4" s="432"/>
      <c r="X4" s="432"/>
      <c r="Y4" s="432"/>
      <c r="Z4" s="432"/>
      <c r="AA4" s="433"/>
    </row>
    <row r="5" spans="1:27" ht="18" thickBot="1">
      <c r="A5" s="434" t="s">
        <v>3</v>
      </c>
      <c r="B5" s="435"/>
      <c r="C5" s="438" t="s">
        <v>0</v>
      </c>
      <c r="D5" s="439"/>
      <c r="E5" s="439"/>
      <c r="F5" s="439"/>
      <c r="G5" s="439"/>
      <c r="H5" s="439"/>
      <c r="I5" s="439"/>
      <c r="J5" s="439"/>
      <c r="K5" s="440" t="s">
        <v>69</v>
      </c>
      <c r="L5" s="440" t="s">
        <v>70</v>
      </c>
      <c r="M5" s="438" t="s">
        <v>1</v>
      </c>
      <c r="N5" s="438"/>
      <c r="O5" s="442"/>
      <c r="P5" s="443" t="s">
        <v>71</v>
      </c>
      <c r="Q5" s="443"/>
      <c r="R5" s="77"/>
      <c r="S5" s="444" t="s">
        <v>2</v>
      </c>
      <c r="T5" s="438"/>
      <c r="U5" s="438"/>
      <c r="V5" s="438"/>
      <c r="W5" s="438"/>
      <c r="X5" s="438"/>
      <c r="Y5" s="438"/>
      <c r="Z5" s="438"/>
      <c r="AA5" s="445"/>
    </row>
    <row r="6" spans="1:27" ht="104.25" thickBot="1">
      <c r="A6" s="436"/>
      <c r="B6" s="437"/>
      <c r="C6" s="446" t="s">
        <v>72</v>
      </c>
      <c r="D6" s="447"/>
      <c r="E6" s="52" t="s">
        <v>73</v>
      </c>
      <c r="F6" s="52" t="s">
        <v>74</v>
      </c>
      <c r="G6" s="52" t="s">
        <v>75</v>
      </c>
      <c r="H6" s="52" t="s">
        <v>5</v>
      </c>
      <c r="I6" s="52" t="s">
        <v>76</v>
      </c>
      <c r="J6" s="53" t="s">
        <v>77</v>
      </c>
      <c r="K6" s="441"/>
      <c r="L6" s="441"/>
      <c r="M6" s="54" t="s">
        <v>87</v>
      </c>
      <c r="N6" s="54" t="s">
        <v>78</v>
      </c>
      <c r="O6" s="54" t="s">
        <v>79</v>
      </c>
      <c r="P6" s="54" t="s">
        <v>80</v>
      </c>
      <c r="Q6" s="54" t="s">
        <v>81</v>
      </c>
      <c r="R6" s="180" t="s">
        <v>85</v>
      </c>
      <c r="S6" s="54" t="s">
        <v>106</v>
      </c>
      <c r="T6" s="54" t="s">
        <v>77</v>
      </c>
      <c r="U6" s="78" t="s">
        <v>102</v>
      </c>
      <c r="V6" s="78" t="s">
        <v>103</v>
      </c>
      <c r="W6" s="54" t="s">
        <v>82</v>
      </c>
      <c r="X6" s="54" t="s">
        <v>104</v>
      </c>
      <c r="Y6" s="54" t="s">
        <v>105</v>
      </c>
      <c r="Z6" s="54" t="s">
        <v>83</v>
      </c>
      <c r="AA6" s="55" t="s">
        <v>84</v>
      </c>
    </row>
    <row r="7" spans="1:27" ht="24.95" customHeight="1">
      <c r="A7" s="393" t="s">
        <v>219</v>
      </c>
      <c r="B7" s="394"/>
      <c r="C7" s="410" t="s">
        <v>229</v>
      </c>
      <c r="D7" s="410"/>
      <c r="E7" s="413"/>
      <c r="F7" s="413"/>
      <c r="G7" s="412">
        <v>100000000</v>
      </c>
      <c r="H7" s="399" t="s">
        <v>186</v>
      </c>
      <c r="I7" s="415" t="s">
        <v>185</v>
      </c>
      <c r="J7" s="56" t="s">
        <v>6</v>
      </c>
      <c r="K7" s="412" t="s">
        <v>162</v>
      </c>
      <c r="L7" s="399" t="s">
        <v>163</v>
      </c>
      <c r="M7" s="57">
        <v>44593</v>
      </c>
      <c r="N7" s="57">
        <v>44600</v>
      </c>
      <c r="O7" s="57">
        <v>44606</v>
      </c>
      <c r="P7" s="57">
        <v>44620</v>
      </c>
      <c r="Q7" s="57">
        <v>44626</v>
      </c>
      <c r="R7" s="57">
        <v>44633</v>
      </c>
      <c r="S7" s="57">
        <v>44640</v>
      </c>
      <c r="T7" s="56" t="s">
        <v>6</v>
      </c>
      <c r="U7" s="56" t="s">
        <v>295</v>
      </c>
      <c r="V7" s="56" t="s">
        <v>296</v>
      </c>
      <c r="W7" s="58"/>
      <c r="X7" s="57">
        <v>44678</v>
      </c>
      <c r="Y7" s="57">
        <v>44692</v>
      </c>
      <c r="Z7" s="57">
        <v>44699</v>
      </c>
      <c r="AA7" s="59">
        <v>44700</v>
      </c>
    </row>
    <row r="8" spans="1:27" ht="42" customHeight="1" thickBot="1">
      <c r="A8" s="395"/>
      <c r="B8" s="396"/>
      <c r="C8" s="424"/>
      <c r="D8" s="424"/>
      <c r="E8" s="429"/>
      <c r="F8" s="429"/>
      <c r="G8" s="391"/>
      <c r="H8" s="425"/>
      <c r="I8" s="389"/>
      <c r="J8" s="71" t="s">
        <v>10</v>
      </c>
      <c r="K8" s="391"/>
      <c r="L8" s="425"/>
      <c r="M8" s="72"/>
      <c r="N8" s="72"/>
      <c r="O8" s="72"/>
      <c r="P8" s="72"/>
      <c r="Q8" s="72"/>
      <c r="R8" s="72"/>
      <c r="S8" s="72"/>
      <c r="T8" s="71" t="s">
        <v>10</v>
      </c>
      <c r="U8" s="193"/>
      <c r="V8" s="71"/>
      <c r="W8" s="79"/>
      <c r="X8" s="74"/>
      <c r="Y8" s="75"/>
      <c r="Z8" s="71"/>
      <c r="AA8" s="80"/>
    </row>
    <row r="9" spans="1:27" ht="75" customHeight="1" thickBot="1">
      <c r="A9" s="393" t="s">
        <v>153</v>
      </c>
      <c r="B9" s="394"/>
      <c r="C9" s="397" t="s">
        <v>320</v>
      </c>
      <c r="D9" s="398"/>
      <c r="E9" s="85"/>
      <c r="F9" s="85"/>
      <c r="G9" s="86">
        <v>42003549.899999999</v>
      </c>
      <c r="H9" s="87" t="s">
        <v>169</v>
      </c>
      <c r="I9" s="389" t="s">
        <v>159</v>
      </c>
      <c r="J9" s="89" t="str">
        <f>J7</f>
        <v>Plan</v>
      </c>
      <c r="K9" s="391" t="s">
        <v>162</v>
      </c>
      <c r="L9" s="198" t="s">
        <v>164</v>
      </c>
      <c r="M9" s="57">
        <v>44593</v>
      </c>
      <c r="N9" s="57">
        <v>44600</v>
      </c>
      <c r="O9" s="57">
        <v>44606</v>
      </c>
      <c r="P9" s="57">
        <v>44620</v>
      </c>
      <c r="Q9" s="57">
        <v>44626</v>
      </c>
      <c r="R9" s="57">
        <v>44633</v>
      </c>
      <c r="S9" s="57">
        <v>44640</v>
      </c>
      <c r="T9" s="56" t="s">
        <v>6</v>
      </c>
      <c r="U9" s="56" t="s">
        <v>295</v>
      </c>
      <c r="V9" s="56" t="s">
        <v>296</v>
      </c>
      <c r="W9" s="183"/>
      <c r="X9" s="57">
        <v>44678</v>
      </c>
      <c r="Y9" s="57">
        <v>44692</v>
      </c>
      <c r="Z9" s="57">
        <v>44699</v>
      </c>
      <c r="AA9" s="59">
        <v>44700</v>
      </c>
    </row>
    <row r="10" spans="1:27" ht="37.5" customHeight="1" thickBot="1">
      <c r="A10" s="395"/>
      <c r="B10" s="396"/>
      <c r="C10" s="184"/>
      <c r="D10" s="185"/>
      <c r="E10" s="182"/>
      <c r="F10" s="182"/>
      <c r="G10" s="86"/>
      <c r="H10" s="87"/>
      <c r="I10" s="390"/>
      <c r="J10" s="89" t="s">
        <v>10</v>
      </c>
      <c r="K10" s="392"/>
      <c r="L10" s="199"/>
      <c r="M10" s="57"/>
      <c r="N10" s="57"/>
      <c r="O10" s="57"/>
      <c r="P10" s="57"/>
      <c r="Q10" s="57"/>
      <c r="R10" s="57"/>
      <c r="S10" s="57"/>
      <c r="T10" s="56" t="s">
        <v>10</v>
      </c>
      <c r="U10" s="56"/>
      <c r="V10" s="56"/>
      <c r="W10" s="183"/>
      <c r="X10" s="57"/>
      <c r="Y10" s="57"/>
      <c r="Z10" s="57"/>
      <c r="AA10" s="59"/>
    </row>
    <row r="11" spans="1:27" ht="49.5" customHeight="1" thickBot="1">
      <c r="A11" s="393" t="s">
        <v>227</v>
      </c>
      <c r="B11" s="394"/>
      <c r="C11" s="397" t="s">
        <v>321</v>
      </c>
      <c r="D11" s="398"/>
      <c r="E11" s="85"/>
      <c r="F11" s="85"/>
      <c r="G11" s="86">
        <v>6546882.8399999999</v>
      </c>
      <c r="H11" s="87" t="s">
        <v>184</v>
      </c>
      <c r="I11" s="389" t="s">
        <v>159</v>
      </c>
      <c r="J11" s="89" t="s">
        <v>6</v>
      </c>
      <c r="K11" s="389" t="s">
        <v>162</v>
      </c>
      <c r="L11" s="198" t="s">
        <v>162</v>
      </c>
      <c r="M11" s="57">
        <v>44593</v>
      </c>
      <c r="N11" s="57" t="s">
        <v>170</v>
      </c>
      <c r="O11" s="57">
        <v>44606</v>
      </c>
      <c r="P11" s="57">
        <v>44620</v>
      </c>
      <c r="Q11" s="57">
        <v>44626</v>
      </c>
      <c r="R11" s="57">
        <v>44633</v>
      </c>
      <c r="S11" s="57" t="s">
        <v>170</v>
      </c>
      <c r="T11" s="56" t="s">
        <v>6</v>
      </c>
      <c r="U11" s="56" t="s">
        <v>295</v>
      </c>
      <c r="V11" s="56" t="s">
        <v>296</v>
      </c>
      <c r="W11" s="183"/>
      <c r="X11" s="57">
        <v>44678</v>
      </c>
      <c r="Y11" s="57">
        <v>44692</v>
      </c>
      <c r="Z11" s="57">
        <v>44699</v>
      </c>
      <c r="AA11" s="59">
        <v>44700</v>
      </c>
    </row>
    <row r="12" spans="1:27" ht="49.5" customHeight="1" thickBot="1">
      <c r="A12" s="395"/>
      <c r="B12" s="396"/>
      <c r="C12" s="184"/>
      <c r="D12" s="185"/>
      <c r="E12" s="182"/>
      <c r="F12" s="182"/>
      <c r="G12" s="86"/>
      <c r="H12" s="87"/>
      <c r="I12" s="390"/>
      <c r="J12" s="89" t="s">
        <v>10</v>
      </c>
      <c r="K12" s="390"/>
      <c r="L12" s="199"/>
      <c r="M12" s="82"/>
      <c r="N12" s="82"/>
      <c r="O12" s="82"/>
      <c r="P12" s="82"/>
      <c r="Q12" s="82"/>
      <c r="R12" s="82"/>
      <c r="S12" s="82"/>
      <c r="T12" s="56" t="s">
        <v>10</v>
      </c>
      <c r="U12" s="81"/>
      <c r="V12" s="81"/>
      <c r="W12" s="181"/>
      <c r="X12" s="82"/>
      <c r="Y12" s="82"/>
      <c r="Z12" s="82"/>
      <c r="AA12" s="200"/>
    </row>
    <row r="13" spans="1:27" ht="65.25" customHeight="1">
      <c r="A13" s="397" t="s">
        <v>228</v>
      </c>
      <c r="B13" s="398"/>
      <c r="C13" s="397" t="s">
        <v>321</v>
      </c>
      <c r="D13" s="398"/>
      <c r="E13" s="85"/>
      <c r="F13" s="85"/>
      <c r="G13" s="86">
        <v>1093286.96</v>
      </c>
      <c r="H13" s="87" t="s">
        <v>184</v>
      </c>
      <c r="I13" s="88" t="s">
        <v>159</v>
      </c>
      <c r="J13" s="89" t="str">
        <f>J9</f>
        <v>Plan</v>
      </c>
      <c r="K13" s="389" t="s">
        <v>162</v>
      </c>
      <c r="L13" s="198" t="s">
        <v>162</v>
      </c>
      <c r="M13" s="57">
        <v>44593</v>
      </c>
      <c r="N13" s="57" t="s">
        <v>170</v>
      </c>
      <c r="O13" s="57">
        <v>44606</v>
      </c>
      <c r="P13" s="57">
        <v>44620</v>
      </c>
      <c r="Q13" s="57">
        <v>44626</v>
      </c>
      <c r="R13" s="57">
        <v>44633</v>
      </c>
      <c r="S13" s="57" t="s">
        <v>170</v>
      </c>
      <c r="T13" s="56" t="s">
        <v>6</v>
      </c>
      <c r="U13" s="56" t="s">
        <v>295</v>
      </c>
      <c r="V13" s="56" t="s">
        <v>296</v>
      </c>
      <c r="W13" s="274"/>
      <c r="X13" s="57">
        <v>44678</v>
      </c>
      <c r="Y13" s="57">
        <v>44692</v>
      </c>
      <c r="Z13" s="57">
        <v>44699</v>
      </c>
      <c r="AA13" s="59">
        <v>44700</v>
      </c>
    </row>
    <row r="14" spans="1:27" ht="24.95" customHeight="1">
      <c r="A14" s="428"/>
      <c r="B14" s="428"/>
      <c r="C14" s="397"/>
      <c r="D14" s="398"/>
      <c r="E14" s="85"/>
      <c r="F14" s="85"/>
      <c r="G14" s="86"/>
      <c r="H14" s="87"/>
      <c r="I14" s="88"/>
      <c r="J14" s="89" t="str">
        <f>J11</f>
        <v>Plan</v>
      </c>
      <c r="K14" s="390"/>
      <c r="L14" s="87"/>
      <c r="M14" s="90"/>
      <c r="N14" s="90"/>
      <c r="O14" s="90"/>
      <c r="P14" s="90"/>
      <c r="Q14" s="90"/>
      <c r="R14" s="90"/>
      <c r="S14" s="90"/>
      <c r="T14" s="71" t="s">
        <v>10</v>
      </c>
      <c r="U14" s="71"/>
      <c r="V14" s="71"/>
      <c r="W14" s="88"/>
      <c r="X14" s="85"/>
      <c r="Y14" s="92"/>
      <c r="Z14" s="91"/>
      <c r="AA14" s="85"/>
    </row>
    <row r="15" spans="1:27" ht="24.95" customHeight="1">
      <c r="A15" s="401"/>
      <c r="B15" s="402"/>
      <c r="C15" s="405"/>
      <c r="D15" s="405"/>
      <c r="E15" s="429"/>
      <c r="F15" s="429"/>
      <c r="G15" s="392"/>
      <c r="H15" s="408"/>
      <c r="I15" s="390"/>
      <c r="J15" s="81" t="s">
        <v>6</v>
      </c>
      <c r="K15" s="423"/>
      <c r="L15" s="423"/>
      <c r="M15" s="82"/>
      <c r="N15" s="82"/>
      <c r="O15" s="82"/>
      <c r="P15" s="82"/>
      <c r="Q15" s="82"/>
      <c r="R15" s="82"/>
      <c r="S15" s="82"/>
      <c r="T15" s="81" t="s">
        <v>6</v>
      </c>
      <c r="U15" s="81"/>
      <c r="V15" s="81"/>
      <c r="W15" s="83"/>
      <c r="X15" s="82"/>
      <c r="Y15" s="82"/>
      <c r="Z15" s="82"/>
      <c r="AA15" s="84"/>
    </row>
    <row r="16" spans="1:27" ht="24.95" customHeight="1" thickBot="1">
      <c r="A16" s="403"/>
      <c r="B16" s="404"/>
      <c r="C16" s="406"/>
      <c r="D16" s="406"/>
      <c r="E16" s="414"/>
      <c r="F16" s="414"/>
      <c r="G16" s="407"/>
      <c r="H16" s="400"/>
      <c r="I16" s="416"/>
      <c r="J16" s="60" t="s">
        <v>10</v>
      </c>
      <c r="K16" s="418"/>
      <c r="L16" s="418"/>
      <c r="M16" s="61"/>
      <c r="N16" s="61"/>
      <c r="O16" s="61"/>
      <c r="P16" s="61"/>
      <c r="Q16" s="61"/>
      <c r="R16" s="61"/>
      <c r="S16" s="61"/>
      <c r="T16" s="60" t="s">
        <v>10</v>
      </c>
      <c r="U16" s="60"/>
      <c r="V16" s="60"/>
      <c r="W16" s="62"/>
      <c r="X16" s="63"/>
      <c r="Y16" s="64"/>
      <c r="Z16" s="61"/>
      <c r="AA16" s="66"/>
    </row>
    <row r="17" spans="1:27" ht="24.95" customHeight="1">
      <c r="A17" s="409"/>
      <c r="B17" s="410"/>
      <c r="C17" s="410"/>
      <c r="D17" s="410"/>
      <c r="E17" s="413"/>
      <c r="F17" s="413"/>
      <c r="G17" s="412"/>
      <c r="H17" s="399"/>
      <c r="I17" s="415"/>
      <c r="J17" s="56" t="s">
        <v>6</v>
      </c>
      <c r="K17" s="417"/>
      <c r="L17" s="417"/>
      <c r="M17" s="57"/>
      <c r="N17" s="57"/>
      <c r="O17" s="57"/>
      <c r="P17" s="57"/>
      <c r="Q17" s="57"/>
      <c r="R17" s="57"/>
      <c r="S17" s="57"/>
      <c r="T17" s="56" t="s">
        <v>6</v>
      </c>
      <c r="U17" s="56"/>
      <c r="V17" s="56"/>
      <c r="W17" s="58"/>
      <c r="X17" s="57"/>
      <c r="Y17" s="57"/>
      <c r="Z17" s="57"/>
      <c r="AA17" s="59"/>
    </row>
    <row r="18" spans="1:27" ht="24.95" customHeight="1" thickBot="1">
      <c r="A18" s="411"/>
      <c r="B18" s="406"/>
      <c r="C18" s="406"/>
      <c r="D18" s="406"/>
      <c r="E18" s="414"/>
      <c r="F18" s="414"/>
      <c r="G18" s="407"/>
      <c r="H18" s="400"/>
      <c r="I18" s="416"/>
      <c r="J18" s="60" t="s">
        <v>10</v>
      </c>
      <c r="K18" s="418"/>
      <c r="L18" s="418"/>
      <c r="M18" s="61"/>
      <c r="N18" s="61"/>
      <c r="O18" s="61"/>
      <c r="P18" s="61"/>
      <c r="Q18" s="61"/>
      <c r="R18" s="61"/>
      <c r="S18" s="61"/>
      <c r="T18" s="60" t="s">
        <v>10</v>
      </c>
      <c r="U18" s="60"/>
      <c r="V18" s="60"/>
      <c r="W18" s="67"/>
      <c r="X18" s="63"/>
      <c r="Y18" s="64"/>
      <c r="Z18" s="61"/>
      <c r="AA18" s="68"/>
    </row>
    <row r="19" spans="1:27" ht="24.95" customHeight="1">
      <c r="A19" s="409"/>
      <c r="B19" s="410"/>
      <c r="C19" s="410"/>
      <c r="D19" s="410"/>
      <c r="E19" s="413"/>
      <c r="F19" s="413"/>
      <c r="G19" s="412"/>
      <c r="H19" s="399"/>
      <c r="I19" s="415"/>
      <c r="J19" s="56" t="s">
        <v>6</v>
      </c>
      <c r="K19" s="417"/>
      <c r="L19" s="417"/>
      <c r="M19" s="57"/>
      <c r="N19" s="69"/>
      <c r="O19" s="69"/>
      <c r="P19" s="69"/>
      <c r="Q19" s="57"/>
      <c r="R19" s="57"/>
      <c r="S19" s="57"/>
      <c r="T19" s="56" t="s">
        <v>6</v>
      </c>
      <c r="U19" s="56"/>
      <c r="V19" s="56"/>
      <c r="W19" s="58"/>
      <c r="X19" s="69"/>
      <c r="Y19" s="69"/>
      <c r="Z19" s="69"/>
      <c r="AA19" s="70"/>
    </row>
    <row r="20" spans="1:27" ht="24.95" customHeight="1" thickBot="1">
      <c r="A20" s="430"/>
      <c r="B20" s="424"/>
      <c r="C20" s="424"/>
      <c r="D20" s="424"/>
      <c r="E20" s="414"/>
      <c r="F20" s="414"/>
      <c r="G20" s="391"/>
      <c r="H20" s="425"/>
      <c r="I20" s="389"/>
      <c r="J20" s="71" t="s">
        <v>10</v>
      </c>
      <c r="K20" s="418"/>
      <c r="L20" s="418"/>
      <c r="M20" s="72"/>
      <c r="N20" s="72"/>
      <c r="O20" s="72"/>
      <c r="P20" s="72"/>
      <c r="Q20" s="72"/>
      <c r="R20" s="72"/>
      <c r="S20" s="72"/>
      <c r="T20" s="71" t="s">
        <v>10</v>
      </c>
      <c r="U20" s="71"/>
      <c r="V20" s="71"/>
      <c r="W20" s="73"/>
      <c r="X20" s="74"/>
      <c r="Y20" s="75"/>
      <c r="Z20" s="72"/>
      <c r="AA20" s="76"/>
    </row>
    <row r="21" spans="1:27" ht="24.95" customHeight="1">
      <c r="A21" s="409"/>
      <c r="B21" s="410"/>
      <c r="C21" s="410"/>
      <c r="D21" s="410"/>
      <c r="E21" s="413"/>
      <c r="F21" s="413"/>
      <c r="G21" s="412"/>
      <c r="H21" s="399"/>
      <c r="I21" s="415"/>
      <c r="J21" s="56" t="s">
        <v>6</v>
      </c>
      <c r="K21" s="417"/>
      <c r="L21" s="417"/>
      <c r="M21" s="57"/>
      <c r="N21" s="69"/>
      <c r="O21" s="69"/>
      <c r="P21" s="69"/>
      <c r="Q21" s="57"/>
      <c r="R21" s="57"/>
      <c r="S21" s="57"/>
      <c r="T21" s="56" t="s">
        <v>6</v>
      </c>
      <c r="U21" s="56"/>
      <c r="V21" s="56"/>
      <c r="W21" s="58"/>
      <c r="X21" s="69"/>
      <c r="Y21" s="69"/>
      <c r="Z21" s="69"/>
      <c r="AA21" s="70"/>
    </row>
    <row r="22" spans="1:27" ht="24.95" customHeight="1" thickBot="1">
      <c r="A22" s="411"/>
      <c r="B22" s="406"/>
      <c r="C22" s="406"/>
      <c r="D22" s="406"/>
      <c r="E22" s="414"/>
      <c r="F22" s="414"/>
      <c r="G22" s="407"/>
      <c r="H22" s="400"/>
      <c r="I22" s="416"/>
      <c r="J22" s="60" t="s">
        <v>10</v>
      </c>
      <c r="K22" s="418"/>
      <c r="L22" s="418"/>
      <c r="M22" s="61"/>
      <c r="N22" s="61"/>
      <c r="O22" s="61"/>
      <c r="P22" s="61"/>
      <c r="Q22" s="61"/>
      <c r="R22" s="61"/>
      <c r="S22" s="61"/>
      <c r="T22" s="60" t="s">
        <v>10</v>
      </c>
      <c r="U22" s="60"/>
      <c r="V22" s="60"/>
      <c r="W22" s="67"/>
      <c r="X22" s="63"/>
      <c r="Y22" s="64"/>
      <c r="Z22" s="61"/>
      <c r="AA22" s="68"/>
    </row>
    <row r="23" spans="1:27" ht="24.95" customHeight="1">
      <c r="A23" s="409"/>
      <c r="B23" s="410"/>
      <c r="C23" s="410"/>
      <c r="D23" s="410"/>
      <c r="E23" s="413"/>
      <c r="F23" s="413"/>
      <c r="G23" s="412"/>
      <c r="H23" s="399"/>
      <c r="I23" s="415"/>
      <c r="J23" s="56" t="s">
        <v>6</v>
      </c>
      <c r="K23" s="417"/>
      <c r="L23" s="58"/>
      <c r="M23" s="57"/>
      <c r="N23" s="69"/>
      <c r="O23" s="69"/>
      <c r="P23" s="69"/>
      <c r="Q23" s="57"/>
      <c r="R23" s="57"/>
      <c r="S23" s="57"/>
      <c r="T23" s="56" t="s">
        <v>6</v>
      </c>
      <c r="U23" s="56"/>
      <c r="V23" s="56"/>
      <c r="W23" s="58"/>
      <c r="X23" s="69"/>
      <c r="Y23" s="69"/>
      <c r="Z23" s="69"/>
      <c r="AA23" s="70"/>
    </row>
    <row r="24" spans="1:27" ht="24.95" customHeight="1" thickBot="1">
      <c r="A24" s="411"/>
      <c r="B24" s="406"/>
      <c r="C24" s="406"/>
      <c r="D24" s="406"/>
      <c r="E24" s="414"/>
      <c r="F24" s="414"/>
      <c r="G24" s="407"/>
      <c r="H24" s="400"/>
      <c r="I24" s="416"/>
      <c r="J24" s="60" t="s">
        <v>10</v>
      </c>
      <c r="K24" s="418"/>
      <c r="L24" s="65"/>
      <c r="M24" s="61"/>
      <c r="N24" s="61"/>
      <c r="O24" s="61"/>
      <c r="P24" s="61"/>
      <c r="Q24" s="61"/>
      <c r="R24" s="61"/>
      <c r="S24" s="61"/>
      <c r="T24" s="60" t="s">
        <v>10</v>
      </c>
      <c r="U24" s="60"/>
      <c r="V24" s="60"/>
      <c r="W24" s="67"/>
      <c r="X24" s="63"/>
      <c r="Y24" s="64"/>
      <c r="Z24" s="61"/>
      <c r="AA24" s="68"/>
    </row>
    <row r="25" spans="1:27" ht="24.95" customHeight="1">
      <c r="A25" s="409"/>
      <c r="B25" s="410"/>
      <c r="C25" s="410"/>
      <c r="D25" s="410"/>
      <c r="E25" s="413"/>
      <c r="F25" s="413"/>
      <c r="G25" s="412"/>
      <c r="H25" s="399"/>
      <c r="I25" s="415"/>
      <c r="J25" s="56" t="s">
        <v>6</v>
      </c>
      <c r="K25" s="417"/>
      <c r="L25" s="58"/>
      <c r="M25" s="57"/>
      <c r="N25" s="69"/>
      <c r="O25" s="69"/>
      <c r="P25" s="69"/>
      <c r="Q25" s="57"/>
      <c r="R25" s="57"/>
      <c r="S25" s="57"/>
      <c r="T25" s="56" t="s">
        <v>6</v>
      </c>
      <c r="U25" s="56"/>
      <c r="V25" s="56"/>
      <c r="W25" s="58"/>
      <c r="X25" s="69"/>
      <c r="Y25" s="69"/>
      <c r="Z25" s="69"/>
      <c r="AA25" s="70"/>
    </row>
    <row r="26" spans="1:27" ht="24.95" customHeight="1" thickBot="1">
      <c r="A26" s="411"/>
      <c r="B26" s="406"/>
      <c r="C26" s="406"/>
      <c r="D26" s="406"/>
      <c r="E26" s="414"/>
      <c r="F26" s="414"/>
      <c r="G26" s="407"/>
      <c r="H26" s="400"/>
      <c r="I26" s="416"/>
      <c r="J26" s="60" t="s">
        <v>10</v>
      </c>
      <c r="K26" s="418"/>
      <c r="L26" s="65"/>
      <c r="M26" s="61"/>
      <c r="N26" s="61"/>
      <c r="O26" s="61"/>
      <c r="P26" s="61"/>
      <c r="Q26" s="61"/>
      <c r="R26" s="61"/>
      <c r="S26" s="61"/>
      <c r="T26" s="60" t="s">
        <v>10</v>
      </c>
      <c r="U26" s="60"/>
      <c r="V26" s="60"/>
      <c r="W26" s="67"/>
      <c r="X26" s="63"/>
      <c r="Y26" s="64"/>
      <c r="Z26" s="61"/>
      <c r="AA26" s="68"/>
    </row>
  </sheetData>
  <mergeCells count="86">
    <mergeCell ref="L15:L16"/>
    <mergeCell ref="K17:K18"/>
    <mergeCell ref="L17:L18"/>
    <mergeCell ref="A4:AA4"/>
    <mergeCell ref="A5:B6"/>
    <mergeCell ref="C5:J5"/>
    <mergeCell ref="K5:K6"/>
    <mergeCell ref="L7:L8"/>
    <mergeCell ref="H7:H8"/>
    <mergeCell ref="I7:I8"/>
    <mergeCell ref="L5:L6"/>
    <mergeCell ref="M5:O5"/>
    <mergeCell ref="P5:Q5"/>
    <mergeCell ref="S5:AA5"/>
    <mergeCell ref="C6:D6"/>
    <mergeCell ref="A13:B13"/>
    <mergeCell ref="A1:K1"/>
    <mergeCell ref="A14:B14"/>
    <mergeCell ref="E7:E8"/>
    <mergeCell ref="F7:F8"/>
    <mergeCell ref="A19:B20"/>
    <mergeCell ref="A17:B18"/>
    <mergeCell ref="A7:B8"/>
    <mergeCell ref="C7:D8"/>
    <mergeCell ref="E15:E16"/>
    <mergeCell ref="F15:F16"/>
    <mergeCell ref="C13:D13"/>
    <mergeCell ref="E17:E18"/>
    <mergeCell ref="F17:F18"/>
    <mergeCell ref="I15:I16"/>
    <mergeCell ref="K7:K8"/>
    <mergeCell ref="G7:G8"/>
    <mergeCell ref="L19:L20"/>
    <mergeCell ref="G17:G18"/>
    <mergeCell ref="H17:H18"/>
    <mergeCell ref="I17:I18"/>
    <mergeCell ref="K21:K22"/>
    <mergeCell ref="H19:H20"/>
    <mergeCell ref="I19:I20"/>
    <mergeCell ref="L21:L22"/>
    <mergeCell ref="I21:I22"/>
    <mergeCell ref="G19:G20"/>
    <mergeCell ref="K23:K24"/>
    <mergeCell ref="K25:K26"/>
    <mergeCell ref="A2:K2"/>
    <mergeCell ref="A3:K3"/>
    <mergeCell ref="E23:E24"/>
    <mergeCell ref="F23:F24"/>
    <mergeCell ref="E25:E26"/>
    <mergeCell ref="F25:F26"/>
    <mergeCell ref="K15:K16"/>
    <mergeCell ref="I23:I24"/>
    <mergeCell ref="K19:K20"/>
    <mergeCell ref="C14:D14"/>
    <mergeCell ref="C19:D20"/>
    <mergeCell ref="C17:D18"/>
    <mergeCell ref="E19:E20"/>
    <mergeCell ref="F19:F20"/>
    <mergeCell ref="A25:B26"/>
    <mergeCell ref="C25:D26"/>
    <mergeCell ref="G25:G26"/>
    <mergeCell ref="H25:H26"/>
    <mergeCell ref="I25:I26"/>
    <mergeCell ref="H23:H24"/>
    <mergeCell ref="A15:B16"/>
    <mergeCell ref="C15:D16"/>
    <mergeCell ref="G15:G16"/>
    <mergeCell ref="H15:H16"/>
    <mergeCell ref="A23:B24"/>
    <mergeCell ref="C23:D24"/>
    <mergeCell ref="G23:G24"/>
    <mergeCell ref="A21:B22"/>
    <mergeCell ref="C21:D22"/>
    <mergeCell ref="G21:G22"/>
    <mergeCell ref="H21:H22"/>
    <mergeCell ref="E21:E22"/>
    <mergeCell ref="F21:F22"/>
    <mergeCell ref="K13:K14"/>
    <mergeCell ref="K9:K10"/>
    <mergeCell ref="I9:I10"/>
    <mergeCell ref="A9:B10"/>
    <mergeCell ref="A11:B12"/>
    <mergeCell ref="I11:I12"/>
    <mergeCell ref="K11:K12"/>
    <mergeCell ref="C11:D11"/>
    <mergeCell ref="C9:D9"/>
  </mergeCells>
  <pageMargins left="0.25" right="0.25" top="0.75" bottom="0.75" header="0.3" footer="0.3"/>
  <pageSetup scale="3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H48"/>
  <sheetViews>
    <sheetView view="pageBreakPreview" zoomScale="50" zoomScaleSheetLayoutView="50" workbookViewId="0">
      <pane xSplit="4" ySplit="8" topLeftCell="E20" activePane="bottomRight" state="frozen"/>
      <selection pane="topRight" activeCell="E1" sqref="E1"/>
      <selection pane="bottomLeft" activeCell="A9" sqref="A9"/>
      <selection pane="bottomRight" activeCell="E27" sqref="E27:F28"/>
    </sheetView>
  </sheetViews>
  <sheetFormatPr defaultRowHeight="15.75"/>
  <cols>
    <col min="1" max="2" width="9.140625" style="115"/>
    <col min="3" max="3" width="9.85546875" style="115" customWidth="1"/>
    <col min="4" max="4" width="31.85546875" style="115" customWidth="1"/>
    <col min="5" max="5" width="9.5703125" style="115" customWidth="1"/>
    <col min="6" max="6" width="37.28515625" style="115" customWidth="1"/>
    <col min="7" max="7" width="5" style="115" customWidth="1"/>
    <col min="8" max="8" width="0.140625" style="115" hidden="1" customWidth="1"/>
    <col min="9" max="9" width="33.42578125" style="115" customWidth="1"/>
    <col min="10" max="10" width="30.42578125" style="115" customWidth="1"/>
    <col min="11" max="11" width="11.5703125" style="115" customWidth="1"/>
    <col min="12" max="12" width="14.85546875" style="115" customWidth="1"/>
    <col min="13" max="13" width="14.140625" style="115" customWidth="1"/>
    <col min="14" max="14" width="12.5703125" style="115" customWidth="1"/>
    <col min="15" max="15" width="28.140625" style="115" customWidth="1"/>
    <col min="16" max="16" width="26.28515625" style="115" customWidth="1"/>
    <col min="17" max="17" width="29.7109375" style="115" customWidth="1"/>
    <col min="18" max="18" width="30.7109375" style="115" customWidth="1"/>
    <col min="19" max="19" width="29.85546875" style="115" customWidth="1"/>
    <col min="20" max="20" width="34.5703125" style="115" customWidth="1"/>
    <col min="21" max="21" width="28.28515625" style="115" customWidth="1"/>
    <col min="22" max="22" width="32.28515625" style="115" customWidth="1"/>
    <col min="23" max="23" width="10.42578125" style="115" customWidth="1"/>
    <col min="24" max="24" width="27.5703125" style="115" customWidth="1"/>
    <col min="25" max="25" width="28.7109375" style="115" customWidth="1"/>
    <col min="26" max="26" width="32.5703125" style="115" customWidth="1"/>
    <col min="27" max="27" width="38" style="115" customWidth="1"/>
    <col min="28" max="28" width="17.140625" style="115" customWidth="1"/>
    <col min="29" max="16384" width="9.140625" style="115"/>
  </cols>
  <sheetData>
    <row r="1" spans="1:34" ht="27">
      <c r="A1" s="201"/>
      <c r="B1" s="203"/>
      <c r="C1" s="504" t="s">
        <v>107</v>
      </c>
      <c r="D1" s="504"/>
      <c r="E1" s="504"/>
      <c r="F1" s="504"/>
      <c r="G1" s="504"/>
      <c r="H1" s="504"/>
      <c r="I1" s="204"/>
      <c r="J1" s="204"/>
      <c r="K1" s="204"/>
      <c r="L1" s="204"/>
      <c r="M1" s="204"/>
      <c r="N1" s="204"/>
      <c r="O1" s="204"/>
      <c r="P1" s="204"/>
      <c r="Q1" s="204"/>
      <c r="R1" s="204"/>
      <c r="S1" s="204"/>
      <c r="T1" s="204"/>
      <c r="U1" s="204"/>
      <c r="V1" s="204"/>
      <c r="W1" s="204"/>
      <c r="X1" s="204"/>
      <c r="Y1" s="204"/>
      <c r="Z1" s="204"/>
      <c r="AA1" s="204"/>
      <c r="AB1" s="204"/>
    </row>
    <row r="2" spans="1:34" ht="27">
      <c r="A2" s="201"/>
      <c r="B2" s="203"/>
      <c r="C2" s="504" t="s">
        <v>154</v>
      </c>
      <c r="D2" s="504"/>
      <c r="E2" s="504"/>
      <c r="F2" s="504"/>
      <c r="G2" s="504"/>
      <c r="H2" s="504"/>
      <c r="I2" s="203"/>
      <c r="J2" s="203"/>
      <c r="K2" s="203"/>
      <c r="L2" s="203"/>
      <c r="M2" s="203"/>
      <c r="N2" s="203"/>
      <c r="O2" s="203"/>
      <c r="P2" s="203"/>
      <c r="Q2" s="203"/>
      <c r="R2" s="203"/>
      <c r="S2" s="203"/>
      <c r="T2" s="203"/>
      <c r="U2" s="203"/>
      <c r="V2" s="203"/>
      <c r="W2" s="203"/>
      <c r="X2" s="203"/>
      <c r="Y2" s="203"/>
      <c r="Z2" s="203"/>
      <c r="AA2" s="203"/>
      <c r="AB2" s="203"/>
    </row>
    <row r="3" spans="1:34" ht="27">
      <c r="A3" s="201"/>
      <c r="B3" s="203"/>
      <c r="C3" s="504" t="s">
        <v>195</v>
      </c>
      <c r="D3" s="504"/>
      <c r="E3" s="504"/>
      <c r="F3" s="504"/>
      <c r="G3" s="504"/>
      <c r="H3" s="504"/>
      <c r="I3" s="203"/>
      <c r="J3" s="203"/>
      <c r="K3" s="203"/>
      <c r="L3" s="203"/>
      <c r="M3" s="203"/>
      <c r="N3" s="203"/>
      <c r="O3" s="203"/>
      <c r="P3" s="203"/>
      <c r="Q3" s="203"/>
      <c r="R3" s="203"/>
      <c r="S3" s="203"/>
      <c r="T3" s="203"/>
      <c r="U3" s="203"/>
      <c r="V3" s="203"/>
      <c r="W3" s="203"/>
      <c r="X3" s="203"/>
      <c r="Y3" s="203"/>
      <c r="Z3" s="203"/>
      <c r="AA3" s="203"/>
      <c r="AB3" s="203"/>
    </row>
    <row r="4" spans="1:34" ht="27.75" thickBot="1">
      <c r="A4" s="201"/>
      <c r="B4" s="203"/>
      <c r="C4" s="205"/>
      <c r="D4" s="206"/>
      <c r="E4" s="203"/>
      <c r="F4" s="203"/>
      <c r="G4" s="203"/>
      <c r="H4" s="203"/>
      <c r="I4" s="203"/>
      <c r="J4" s="203"/>
      <c r="K4" s="203"/>
      <c r="L4" s="203"/>
      <c r="M4" s="203"/>
      <c r="N4" s="203"/>
      <c r="O4" s="203"/>
      <c r="P4" s="203"/>
      <c r="Q4" s="203"/>
      <c r="R4" s="203"/>
      <c r="S4" s="203"/>
      <c r="T4" s="203"/>
      <c r="U4" s="203"/>
      <c r="V4" s="203"/>
      <c r="W4" s="203"/>
      <c r="X4" s="203"/>
      <c r="Y4" s="203"/>
      <c r="Z4" s="203"/>
      <c r="AA4" s="203"/>
      <c r="AB4" s="203"/>
    </row>
    <row r="5" spans="1:34" s="116" customFormat="1" ht="28.5" customHeight="1" thickBot="1">
      <c r="A5" s="202"/>
      <c r="B5" s="505" t="s">
        <v>41</v>
      </c>
      <c r="C5" s="510" t="s">
        <v>108</v>
      </c>
      <c r="D5" s="450"/>
      <c r="E5" s="450"/>
      <c r="F5" s="450"/>
      <c r="G5" s="452" t="s">
        <v>0</v>
      </c>
      <c r="H5" s="452"/>
      <c r="I5" s="452"/>
      <c r="J5" s="452"/>
      <c r="K5" s="452"/>
      <c r="L5" s="452"/>
      <c r="M5" s="452"/>
      <c r="N5" s="450" t="s">
        <v>109</v>
      </c>
      <c r="O5" s="452" t="s">
        <v>110</v>
      </c>
      <c r="P5" s="452"/>
      <c r="Q5" s="452"/>
      <c r="R5" s="452"/>
      <c r="S5" s="450" t="s">
        <v>111</v>
      </c>
      <c r="T5" s="453"/>
      <c r="U5" s="458" t="s">
        <v>94</v>
      </c>
      <c r="V5" s="459"/>
      <c r="W5" s="454" t="s">
        <v>2</v>
      </c>
      <c r="X5" s="454"/>
      <c r="Y5" s="452"/>
      <c r="Z5" s="452"/>
      <c r="AA5" s="452"/>
      <c r="AB5" s="455"/>
    </row>
    <row r="6" spans="1:34" s="116" customFormat="1" ht="103.5" customHeight="1" thickBot="1">
      <c r="A6" s="202"/>
      <c r="B6" s="506"/>
      <c r="C6" s="456" t="s">
        <v>112</v>
      </c>
      <c r="D6" s="457"/>
      <c r="E6" s="457" t="s">
        <v>113</v>
      </c>
      <c r="F6" s="457"/>
      <c r="G6" s="207" t="s">
        <v>114</v>
      </c>
      <c r="H6" s="207" t="s">
        <v>74</v>
      </c>
      <c r="I6" s="207" t="s">
        <v>115</v>
      </c>
      <c r="J6" s="207" t="s">
        <v>142</v>
      </c>
      <c r="K6" s="207" t="s">
        <v>117</v>
      </c>
      <c r="L6" s="207" t="s">
        <v>118</v>
      </c>
      <c r="M6" s="208" t="s">
        <v>119</v>
      </c>
      <c r="N6" s="451"/>
      <c r="O6" s="207" t="s">
        <v>120</v>
      </c>
      <c r="P6" s="207" t="s">
        <v>121</v>
      </c>
      <c r="Q6" s="207" t="s">
        <v>122</v>
      </c>
      <c r="R6" s="207" t="s">
        <v>123</v>
      </c>
      <c r="S6" s="207" t="s">
        <v>124</v>
      </c>
      <c r="T6" s="207" t="s">
        <v>125</v>
      </c>
      <c r="U6" s="209" t="s">
        <v>101</v>
      </c>
      <c r="V6" s="209" t="s">
        <v>136</v>
      </c>
      <c r="W6" s="207" t="s">
        <v>126</v>
      </c>
      <c r="X6" s="207" t="s">
        <v>98</v>
      </c>
      <c r="Y6" s="207" t="s">
        <v>139</v>
      </c>
      <c r="Z6" s="207" t="s">
        <v>127</v>
      </c>
      <c r="AA6" s="207" t="s">
        <v>128</v>
      </c>
      <c r="AB6" s="210" t="s">
        <v>129</v>
      </c>
      <c r="AH6" s="202"/>
    </row>
    <row r="7" spans="1:34" ht="15" customHeight="1">
      <c r="A7" s="201"/>
      <c r="B7" s="511"/>
      <c r="C7" s="484"/>
      <c r="D7" s="485"/>
      <c r="E7" s="488"/>
      <c r="F7" s="488"/>
      <c r="G7" s="489"/>
      <c r="H7" s="464"/>
      <c r="I7" s="464"/>
      <c r="J7" s="464"/>
      <c r="K7" s="470"/>
      <c r="L7" s="464"/>
      <c r="M7" s="472"/>
      <c r="N7" s="472"/>
      <c r="O7" s="460" t="s">
        <v>130</v>
      </c>
      <c r="P7" s="460" t="s">
        <v>131</v>
      </c>
      <c r="Q7" s="460" t="s">
        <v>132</v>
      </c>
      <c r="R7" s="460" t="s">
        <v>133</v>
      </c>
      <c r="S7" s="460" t="s">
        <v>134</v>
      </c>
      <c r="T7" s="460" t="s">
        <v>131</v>
      </c>
      <c r="U7" s="466" t="s">
        <v>138</v>
      </c>
      <c r="V7" s="466" t="s">
        <v>137</v>
      </c>
      <c r="W7" s="464">
        <v>0</v>
      </c>
      <c r="X7" s="464" t="s">
        <v>140</v>
      </c>
      <c r="Y7" s="460" t="s">
        <v>141</v>
      </c>
      <c r="Z7" s="460" t="s">
        <v>135</v>
      </c>
      <c r="AA7" s="460"/>
      <c r="AB7" s="462"/>
    </row>
    <row r="8" spans="1:34" ht="21" thickBot="1">
      <c r="A8" s="201"/>
      <c r="B8" s="512"/>
      <c r="C8" s="486"/>
      <c r="D8" s="487"/>
      <c r="E8" s="451"/>
      <c r="F8" s="451"/>
      <c r="G8" s="490"/>
      <c r="H8" s="465"/>
      <c r="I8" s="465"/>
      <c r="J8" s="465"/>
      <c r="K8" s="471"/>
      <c r="L8" s="465"/>
      <c r="M8" s="473"/>
      <c r="N8" s="473"/>
      <c r="O8" s="461"/>
      <c r="P8" s="461"/>
      <c r="Q8" s="461"/>
      <c r="R8" s="461"/>
      <c r="S8" s="461"/>
      <c r="T8" s="461"/>
      <c r="U8" s="467"/>
      <c r="V8" s="467"/>
      <c r="W8" s="465"/>
      <c r="X8" s="465"/>
      <c r="Y8" s="461"/>
      <c r="Z8" s="461"/>
      <c r="AA8" s="461"/>
      <c r="AB8" s="463"/>
    </row>
    <row r="9" spans="1:34" ht="30" customHeight="1">
      <c r="A9" s="201"/>
      <c r="B9" s="497">
        <v>1</v>
      </c>
      <c r="C9" s="476" t="s">
        <v>316</v>
      </c>
      <c r="D9" s="477"/>
      <c r="E9" s="480" t="s">
        <v>317</v>
      </c>
      <c r="F9" s="480"/>
      <c r="G9" s="474"/>
      <c r="H9" s="474"/>
      <c r="I9" s="468">
        <v>20392635</v>
      </c>
      <c r="J9" s="482" t="s">
        <v>169</v>
      </c>
      <c r="K9" s="482" t="s">
        <v>159</v>
      </c>
      <c r="L9" s="468" t="s">
        <v>162</v>
      </c>
      <c r="M9" s="211" t="s">
        <v>164</v>
      </c>
      <c r="N9" s="212" t="s">
        <v>6</v>
      </c>
      <c r="O9" s="213">
        <v>44600</v>
      </c>
      <c r="P9" s="275" t="s">
        <v>285</v>
      </c>
      <c r="Q9" s="213">
        <v>44248</v>
      </c>
      <c r="R9" s="213">
        <v>44623</v>
      </c>
      <c r="S9" s="213">
        <v>44640</v>
      </c>
      <c r="T9" s="213">
        <v>44647</v>
      </c>
      <c r="U9" s="213">
        <v>44654</v>
      </c>
      <c r="V9" s="213">
        <v>44657</v>
      </c>
      <c r="W9" s="212"/>
      <c r="X9" s="212" t="s">
        <v>290</v>
      </c>
      <c r="Y9" s="213">
        <v>44671</v>
      </c>
      <c r="Z9" s="213">
        <v>44685</v>
      </c>
      <c r="AA9" s="213">
        <v>44692</v>
      </c>
      <c r="AB9" s="215"/>
    </row>
    <row r="10" spans="1:34" ht="90.75" customHeight="1" thickBot="1">
      <c r="A10" s="201"/>
      <c r="B10" s="498"/>
      <c r="C10" s="478"/>
      <c r="D10" s="479"/>
      <c r="E10" s="481"/>
      <c r="F10" s="481"/>
      <c r="G10" s="475"/>
      <c r="H10" s="475"/>
      <c r="I10" s="469"/>
      <c r="J10" s="483"/>
      <c r="K10" s="483"/>
      <c r="L10" s="469"/>
      <c r="M10" s="216"/>
      <c r="N10" s="217" t="s">
        <v>10</v>
      </c>
      <c r="O10" s="218"/>
      <c r="P10" s="218"/>
      <c r="Q10" s="218"/>
      <c r="R10" s="217"/>
      <c r="S10" s="219"/>
      <c r="T10" s="217"/>
      <c r="U10" s="217"/>
      <c r="V10" s="217"/>
      <c r="W10" s="217"/>
      <c r="X10" s="217"/>
      <c r="Y10" s="220"/>
      <c r="Z10" s="217"/>
      <c r="AA10" s="217"/>
      <c r="AB10" s="221"/>
    </row>
    <row r="11" spans="1:34" ht="30" customHeight="1">
      <c r="A11" s="201"/>
      <c r="B11" s="497">
        <v>2</v>
      </c>
      <c r="C11" s="476" t="s">
        <v>196</v>
      </c>
      <c r="D11" s="477"/>
      <c r="E11" s="480" t="s">
        <v>204</v>
      </c>
      <c r="F11" s="480"/>
      <c r="G11" s="474"/>
      <c r="H11" s="474"/>
      <c r="I11" s="468">
        <v>66978342</v>
      </c>
      <c r="J11" s="482" t="s">
        <v>183</v>
      </c>
      <c r="K11" s="482" t="s">
        <v>158</v>
      </c>
      <c r="L11" s="468" t="s">
        <v>162</v>
      </c>
      <c r="M11" s="211" t="s">
        <v>164</v>
      </c>
      <c r="N11" s="212" t="s">
        <v>6</v>
      </c>
      <c r="O11" s="213">
        <v>44600</v>
      </c>
      <c r="P11" s="275" t="s">
        <v>285</v>
      </c>
      <c r="Q11" s="213">
        <v>44613</v>
      </c>
      <c r="R11" s="213">
        <v>44623</v>
      </c>
      <c r="S11" s="213">
        <v>44640</v>
      </c>
      <c r="T11" s="213">
        <v>44647</v>
      </c>
      <c r="U11" s="213">
        <v>44654</v>
      </c>
      <c r="V11" s="213">
        <v>44657</v>
      </c>
      <c r="W11" s="212"/>
      <c r="X11" s="212" t="s">
        <v>290</v>
      </c>
      <c r="Y11" s="213">
        <v>44671</v>
      </c>
      <c r="Z11" s="213">
        <v>44685</v>
      </c>
      <c r="AA11" s="213">
        <v>44692</v>
      </c>
      <c r="AB11" s="215"/>
    </row>
    <row r="12" spans="1:34" ht="54.75" customHeight="1" thickBot="1">
      <c r="A12" s="201"/>
      <c r="B12" s="498"/>
      <c r="C12" s="478"/>
      <c r="D12" s="479"/>
      <c r="E12" s="481"/>
      <c r="F12" s="481"/>
      <c r="G12" s="475"/>
      <c r="H12" s="475"/>
      <c r="I12" s="469"/>
      <c r="J12" s="483"/>
      <c r="K12" s="483"/>
      <c r="L12" s="469"/>
      <c r="M12" s="216"/>
      <c r="N12" s="217" t="s">
        <v>10</v>
      </c>
      <c r="O12" s="218"/>
      <c r="P12" s="218"/>
      <c r="Q12" s="218"/>
      <c r="R12" s="217"/>
      <c r="S12" s="217"/>
      <c r="T12" s="217"/>
      <c r="U12" s="217"/>
      <c r="V12" s="217"/>
      <c r="W12" s="217"/>
      <c r="X12" s="217"/>
      <c r="Y12" s="220"/>
      <c r="Z12" s="217"/>
      <c r="AA12" s="217"/>
      <c r="AB12" s="221"/>
    </row>
    <row r="13" spans="1:34" ht="30" customHeight="1">
      <c r="A13" s="201"/>
      <c r="B13" s="497">
        <v>3</v>
      </c>
      <c r="C13" s="476" t="s">
        <v>197</v>
      </c>
      <c r="D13" s="477"/>
      <c r="E13" s="480" t="s">
        <v>205</v>
      </c>
      <c r="F13" s="480"/>
      <c r="G13" s="474"/>
      <c r="H13" s="474"/>
      <c r="I13" s="468">
        <v>25000000</v>
      </c>
      <c r="J13" s="482" t="s">
        <v>169</v>
      </c>
      <c r="K13" s="482" t="s">
        <v>159</v>
      </c>
      <c r="L13" s="468" t="s">
        <v>162</v>
      </c>
      <c r="M13" s="211" t="s">
        <v>164</v>
      </c>
      <c r="N13" s="212" t="s">
        <v>6</v>
      </c>
      <c r="O13" s="213">
        <v>44600</v>
      </c>
      <c r="P13" s="275" t="s">
        <v>285</v>
      </c>
      <c r="Q13" s="213">
        <v>44613</v>
      </c>
      <c r="R13" s="213">
        <v>44623</v>
      </c>
      <c r="S13" s="213">
        <v>44640</v>
      </c>
      <c r="T13" s="213">
        <v>44647</v>
      </c>
      <c r="U13" s="213">
        <v>44654</v>
      </c>
      <c r="V13" s="213">
        <v>44657</v>
      </c>
      <c r="W13" s="212"/>
      <c r="X13" s="212" t="s">
        <v>290</v>
      </c>
      <c r="Y13" s="213">
        <v>44671</v>
      </c>
      <c r="Z13" s="213">
        <v>44685</v>
      </c>
      <c r="AA13" s="213">
        <v>44692</v>
      </c>
      <c r="AB13" s="215"/>
    </row>
    <row r="14" spans="1:34" ht="52.5" customHeight="1" thickBot="1">
      <c r="A14" s="201"/>
      <c r="B14" s="499"/>
      <c r="C14" s="502"/>
      <c r="D14" s="503"/>
      <c r="E14" s="523"/>
      <c r="F14" s="523"/>
      <c r="G14" s="496"/>
      <c r="H14" s="496"/>
      <c r="I14" s="494"/>
      <c r="J14" s="483"/>
      <c r="K14" s="524"/>
      <c r="L14" s="469"/>
      <c r="M14" s="216"/>
      <c r="N14" s="222" t="s">
        <v>10</v>
      </c>
      <c r="O14" s="222"/>
      <c r="P14" s="223"/>
      <c r="Q14" s="223"/>
      <c r="R14" s="222"/>
      <c r="S14" s="222"/>
      <c r="T14" s="222"/>
      <c r="U14" s="222"/>
      <c r="V14" s="222"/>
      <c r="W14" s="222"/>
      <c r="X14" s="222"/>
      <c r="Y14" s="224"/>
      <c r="Z14" s="222"/>
      <c r="AA14" s="222"/>
      <c r="AB14" s="225"/>
    </row>
    <row r="15" spans="1:34" ht="30" customHeight="1">
      <c r="A15" s="201"/>
      <c r="B15" s="500">
        <v>4</v>
      </c>
      <c r="C15" s="515" t="s">
        <v>155</v>
      </c>
      <c r="D15" s="516"/>
      <c r="E15" s="480" t="s">
        <v>203</v>
      </c>
      <c r="F15" s="480"/>
      <c r="G15" s="474"/>
      <c r="H15" s="474">
        <v>2</v>
      </c>
      <c r="I15" s="482">
        <v>52000000</v>
      </c>
      <c r="J15" s="482" t="s">
        <v>183</v>
      </c>
      <c r="K15" s="482" t="s">
        <v>165</v>
      </c>
      <c r="L15" s="468" t="s">
        <v>162</v>
      </c>
      <c r="M15" s="448" t="s">
        <v>164</v>
      </c>
      <c r="N15" s="226" t="s">
        <v>6</v>
      </c>
      <c r="O15" s="213">
        <v>44600</v>
      </c>
      <c r="P15" s="275" t="s">
        <v>285</v>
      </c>
      <c r="Q15" s="213">
        <v>44613</v>
      </c>
      <c r="R15" s="213">
        <v>44623</v>
      </c>
      <c r="S15" s="213">
        <v>44640</v>
      </c>
      <c r="T15" s="213">
        <v>44647</v>
      </c>
      <c r="U15" s="213">
        <v>44654</v>
      </c>
      <c r="V15" s="213">
        <v>44657</v>
      </c>
      <c r="W15" s="212"/>
      <c r="X15" s="212" t="s">
        <v>290</v>
      </c>
      <c r="Y15" s="213">
        <v>44671</v>
      </c>
      <c r="Z15" s="213">
        <v>44685</v>
      </c>
      <c r="AA15" s="213">
        <v>44692</v>
      </c>
      <c r="AB15" s="215"/>
    </row>
    <row r="16" spans="1:34" ht="56.25" customHeight="1" thickBot="1">
      <c r="A16" s="201"/>
      <c r="B16" s="501"/>
      <c r="C16" s="517"/>
      <c r="D16" s="518"/>
      <c r="E16" s="481"/>
      <c r="F16" s="481"/>
      <c r="G16" s="475"/>
      <c r="H16" s="475"/>
      <c r="I16" s="483"/>
      <c r="J16" s="483"/>
      <c r="K16" s="483"/>
      <c r="L16" s="469"/>
      <c r="M16" s="449"/>
      <c r="N16" s="217" t="s">
        <v>10</v>
      </c>
      <c r="O16" s="217"/>
      <c r="P16" s="218"/>
      <c r="Q16" s="218"/>
      <c r="R16" s="217"/>
      <c r="S16" s="217"/>
      <c r="T16" s="217"/>
      <c r="U16" s="217"/>
      <c r="V16" s="217"/>
      <c r="W16" s="217"/>
      <c r="X16" s="217"/>
      <c r="Y16" s="220"/>
      <c r="Z16" s="217"/>
      <c r="AA16" s="217"/>
      <c r="AB16" s="227"/>
    </row>
    <row r="17" spans="1:28" ht="30" customHeight="1">
      <c r="A17" s="201"/>
      <c r="B17" s="499">
        <v>5</v>
      </c>
      <c r="C17" s="507" t="s">
        <v>198</v>
      </c>
      <c r="D17" s="508"/>
      <c r="E17" s="509" t="s">
        <v>318</v>
      </c>
      <c r="F17" s="508"/>
      <c r="G17" s="496"/>
      <c r="H17" s="496"/>
      <c r="I17" s="494">
        <v>10192787</v>
      </c>
      <c r="J17" s="482" t="s">
        <v>169</v>
      </c>
      <c r="K17" s="494" t="s">
        <v>159</v>
      </c>
      <c r="L17" s="468" t="s">
        <v>162</v>
      </c>
      <c r="M17" s="448" t="s">
        <v>164</v>
      </c>
      <c r="N17" s="228" t="s">
        <v>6</v>
      </c>
      <c r="O17" s="213">
        <v>44602</v>
      </c>
      <c r="P17" s="275" t="s">
        <v>286</v>
      </c>
      <c r="Q17" s="213">
        <v>44616</v>
      </c>
      <c r="R17" s="213">
        <v>44626</v>
      </c>
      <c r="S17" s="213">
        <v>44643</v>
      </c>
      <c r="T17" s="213">
        <v>44650</v>
      </c>
      <c r="U17" s="213">
        <v>44657</v>
      </c>
      <c r="V17" s="213">
        <v>44660</v>
      </c>
      <c r="W17" s="212"/>
      <c r="X17" s="212" t="s">
        <v>287</v>
      </c>
      <c r="Y17" s="213">
        <v>44677</v>
      </c>
      <c r="Z17" s="213">
        <v>44688</v>
      </c>
      <c r="AA17" s="213">
        <v>44695</v>
      </c>
      <c r="AB17" s="215"/>
    </row>
    <row r="18" spans="1:28" ht="138" customHeight="1" thickBot="1">
      <c r="A18" s="201">
        <v>1</v>
      </c>
      <c r="B18" s="499"/>
      <c r="C18" s="507"/>
      <c r="D18" s="508"/>
      <c r="E18" s="509"/>
      <c r="F18" s="508"/>
      <c r="G18" s="496"/>
      <c r="H18" s="496"/>
      <c r="I18" s="494"/>
      <c r="J18" s="483"/>
      <c r="K18" s="494"/>
      <c r="L18" s="469"/>
      <c r="M18" s="449"/>
      <c r="N18" s="222" t="s">
        <v>10</v>
      </c>
      <c r="O18" s="222"/>
      <c r="P18" s="223"/>
      <c r="Q18" s="223"/>
      <c r="R18" s="222"/>
      <c r="S18" s="222"/>
      <c r="T18" s="222"/>
      <c r="U18" s="222"/>
      <c r="V18" s="222"/>
      <c r="W18" s="222"/>
      <c r="X18" s="222"/>
      <c r="Y18" s="224"/>
      <c r="Z18" s="222"/>
      <c r="AA18" s="222"/>
      <c r="AB18" s="222"/>
    </row>
    <row r="19" spans="1:28" ht="30" customHeight="1">
      <c r="A19" s="201"/>
      <c r="B19" s="513">
        <v>6</v>
      </c>
      <c r="C19" s="519" t="s">
        <v>199</v>
      </c>
      <c r="D19" s="516"/>
      <c r="E19" s="521" t="s">
        <v>202</v>
      </c>
      <c r="F19" s="516"/>
      <c r="G19" s="474"/>
      <c r="H19" s="474"/>
      <c r="I19" s="468">
        <v>2000000</v>
      </c>
      <c r="J19" s="482" t="s">
        <v>184</v>
      </c>
      <c r="K19" s="468" t="s">
        <v>159</v>
      </c>
      <c r="L19" s="468" t="s">
        <v>162</v>
      </c>
      <c r="M19" s="448" t="s">
        <v>162</v>
      </c>
      <c r="N19" s="226" t="s">
        <v>6</v>
      </c>
      <c r="O19" s="213">
        <v>44602</v>
      </c>
      <c r="P19" s="275"/>
      <c r="Q19" s="213">
        <v>44616</v>
      </c>
      <c r="R19" s="213">
        <v>44626</v>
      </c>
      <c r="S19" s="213">
        <v>44643</v>
      </c>
      <c r="T19" s="213"/>
      <c r="U19" s="213">
        <v>44657</v>
      </c>
      <c r="V19" s="213">
        <v>44660</v>
      </c>
      <c r="W19" s="212"/>
      <c r="X19" s="212" t="s">
        <v>287</v>
      </c>
      <c r="Y19" s="213">
        <v>44677</v>
      </c>
      <c r="Z19" s="213">
        <v>44688</v>
      </c>
      <c r="AA19" s="213">
        <v>44695</v>
      </c>
      <c r="AB19" s="215"/>
    </row>
    <row r="20" spans="1:28" ht="90" customHeight="1" thickBot="1">
      <c r="A20" s="201"/>
      <c r="B20" s="514"/>
      <c r="C20" s="520"/>
      <c r="D20" s="518"/>
      <c r="E20" s="522"/>
      <c r="F20" s="518"/>
      <c r="G20" s="475"/>
      <c r="H20" s="475"/>
      <c r="I20" s="469"/>
      <c r="J20" s="483"/>
      <c r="K20" s="469"/>
      <c r="L20" s="469"/>
      <c r="M20" s="449"/>
      <c r="N20" s="217" t="s">
        <v>10</v>
      </c>
      <c r="O20" s="217"/>
      <c r="P20" s="218"/>
      <c r="Q20" s="218"/>
      <c r="R20" s="217"/>
      <c r="S20" s="217"/>
      <c r="T20" s="217"/>
      <c r="U20" s="217"/>
      <c r="V20" s="217"/>
      <c r="W20" s="217"/>
      <c r="X20" s="217"/>
      <c r="Y20" s="220"/>
      <c r="Z20" s="217"/>
      <c r="AA20" s="217"/>
      <c r="AB20" s="227"/>
    </row>
    <row r="21" spans="1:28" ht="30" customHeight="1">
      <c r="A21" s="201"/>
      <c r="B21" s="499">
        <v>7</v>
      </c>
      <c r="C21" s="507" t="s">
        <v>156</v>
      </c>
      <c r="D21" s="508"/>
      <c r="E21" s="509" t="s">
        <v>206</v>
      </c>
      <c r="F21" s="508"/>
      <c r="G21" s="496"/>
      <c r="H21" s="496"/>
      <c r="I21" s="494">
        <v>2000000</v>
      </c>
      <c r="J21" s="494" t="s">
        <v>184</v>
      </c>
      <c r="K21" s="494" t="s">
        <v>159</v>
      </c>
      <c r="L21" s="468" t="s">
        <v>162</v>
      </c>
      <c r="M21" s="448" t="s">
        <v>162</v>
      </c>
      <c r="N21" s="228" t="s">
        <v>6</v>
      </c>
      <c r="O21" s="213">
        <v>44602</v>
      </c>
      <c r="P21" s="272"/>
      <c r="Q21" s="213">
        <v>44616</v>
      </c>
      <c r="R21" s="213">
        <v>44626</v>
      </c>
      <c r="S21" s="213">
        <v>44643</v>
      </c>
      <c r="T21" s="213"/>
      <c r="U21" s="213">
        <v>44657</v>
      </c>
      <c r="V21" s="213">
        <v>44660</v>
      </c>
      <c r="W21" s="212"/>
      <c r="X21" s="212" t="s">
        <v>287</v>
      </c>
      <c r="Y21" s="213">
        <v>44677</v>
      </c>
      <c r="Z21" s="213">
        <v>44688</v>
      </c>
      <c r="AA21" s="213">
        <v>44695</v>
      </c>
      <c r="AB21" s="215"/>
    </row>
    <row r="22" spans="1:28" ht="30" customHeight="1" thickBot="1">
      <c r="A22" s="201"/>
      <c r="B22" s="499"/>
      <c r="C22" s="507"/>
      <c r="D22" s="508"/>
      <c r="E22" s="509"/>
      <c r="F22" s="508"/>
      <c r="G22" s="496"/>
      <c r="H22" s="496"/>
      <c r="I22" s="494"/>
      <c r="J22" s="494"/>
      <c r="K22" s="494"/>
      <c r="L22" s="469"/>
      <c r="M22" s="449"/>
      <c r="N22" s="222" t="s">
        <v>10</v>
      </c>
      <c r="O22" s="222"/>
      <c r="P22" s="223"/>
      <c r="Q22" s="223"/>
      <c r="R22" s="222"/>
      <c r="S22" s="222"/>
      <c r="T22" s="222"/>
      <c r="U22" s="222"/>
      <c r="V22" s="222"/>
      <c r="W22" s="222"/>
      <c r="X22" s="222"/>
      <c r="Y22" s="224"/>
      <c r="Z22" s="222"/>
      <c r="AA22" s="222"/>
      <c r="AB22" s="222"/>
    </row>
    <row r="23" spans="1:28" ht="30" customHeight="1">
      <c r="A23" s="201"/>
      <c r="B23" s="500">
        <v>8</v>
      </c>
      <c r="C23" s="476" t="s">
        <v>200</v>
      </c>
      <c r="D23" s="477"/>
      <c r="E23" s="480" t="s">
        <v>319</v>
      </c>
      <c r="F23" s="480"/>
      <c r="G23" s="474"/>
      <c r="H23" s="474">
        <v>15</v>
      </c>
      <c r="I23" s="482">
        <v>850000</v>
      </c>
      <c r="J23" s="482" t="s">
        <v>184</v>
      </c>
      <c r="K23" s="482" t="s">
        <v>159</v>
      </c>
      <c r="L23" s="468" t="s">
        <v>162</v>
      </c>
      <c r="M23" s="448" t="s">
        <v>162</v>
      </c>
      <c r="N23" s="212" t="s">
        <v>6</v>
      </c>
      <c r="O23" s="213">
        <v>44602</v>
      </c>
      <c r="P23" s="272"/>
      <c r="Q23" s="213">
        <v>44616</v>
      </c>
      <c r="R23" s="213">
        <v>44626</v>
      </c>
      <c r="S23" s="213">
        <v>44643</v>
      </c>
      <c r="T23" s="213"/>
      <c r="U23" s="213">
        <v>44657</v>
      </c>
      <c r="V23" s="213">
        <v>44660</v>
      </c>
      <c r="W23" s="212"/>
      <c r="X23" s="212" t="s">
        <v>287</v>
      </c>
      <c r="Y23" s="213">
        <v>44677</v>
      </c>
      <c r="Z23" s="213">
        <v>44688</v>
      </c>
      <c r="AA23" s="213" t="s">
        <v>288</v>
      </c>
      <c r="AB23" s="215"/>
    </row>
    <row r="24" spans="1:28" ht="51" customHeight="1" thickBot="1">
      <c r="A24" s="201"/>
      <c r="B24" s="501"/>
      <c r="C24" s="478"/>
      <c r="D24" s="479"/>
      <c r="E24" s="481"/>
      <c r="F24" s="481"/>
      <c r="G24" s="475"/>
      <c r="H24" s="475"/>
      <c r="I24" s="483"/>
      <c r="J24" s="483"/>
      <c r="K24" s="483"/>
      <c r="L24" s="469"/>
      <c r="M24" s="449"/>
      <c r="N24" s="217" t="s">
        <v>10</v>
      </c>
      <c r="O24" s="217"/>
      <c r="P24" s="218"/>
      <c r="Q24" s="218"/>
      <c r="R24" s="217"/>
      <c r="S24" s="217"/>
      <c r="T24" s="217"/>
      <c r="U24" s="217"/>
      <c r="V24" s="217"/>
      <c r="W24" s="217"/>
      <c r="X24" s="217"/>
      <c r="Y24" s="220"/>
      <c r="Z24" s="217"/>
      <c r="AA24" s="217"/>
      <c r="AB24" s="227"/>
    </row>
    <row r="25" spans="1:28" ht="30" customHeight="1">
      <c r="A25" s="201"/>
      <c r="B25" s="499">
        <v>9</v>
      </c>
      <c r="C25" s="491" t="s">
        <v>187</v>
      </c>
      <c r="D25" s="492"/>
      <c r="E25" s="493" t="s">
        <v>207</v>
      </c>
      <c r="F25" s="493"/>
      <c r="G25" s="496"/>
      <c r="H25" s="496"/>
      <c r="I25" s="494">
        <v>181350</v>
      </c>
      <c r="J25" s="494" t="s">
        <v>184</v>
      </c>
      <c r="K25" s="495" t="s">
        <v>159</v>
      </c>
      <c r="L25" s="468" t="s">
        <v>162</v>
      </c>
      <c r="M25" s="448" t="s">
        <v>162</v>
      </c>
      <c r="N25" s="229" t="s">
        <v>6</v>
      </c>
      <c r="O25" s="213">
        <v>44607</v>
      </c>
      <c r="P25" s="272"/>
      <c r="Q25" s="213">
        <v>44627</v>
      </c>
      <c r="R25" s="213">
        <v>44641</v>
      </c>
      <c r="S25" s="213">
        <v>44657</v>
      </c>
      <c r="T25" s="213"/>
      <c r="U25" s="213">
        <v>44687</v>
      </c>
      <c r="V25" s="213">
        <v>44701</v>
      </c>
      <c r="W25" s="212"/>
      <c r="X25" s="212" t="s">
        <v>289</v>
      </c>
      <c r="Y25" s="213">
        <v>44716</v>
      </c>
      <c r="Z25" s="213">
        <v>44730</v>
      </c>
      <c r="AA25" s="213">
        <v>44743</v>
      </c>
      <c r="AB25" s="215"/>
    </row>
    <row r="26" spans="1:28" ht="56.25" customHeight="1" thickBot="1">
      <c r="A26" s="201"/>
      <c r="B26" s="498"/>
      <c r="C26" s="478"/>
      <c r="D26" s="479"/>
      <c r="E26" s="481"/>
      <c r="F26" s="481"/>
      <c r="G26" s="475"/>
      <c r="H26" s="475"/>
      <c r="I26" s="469"/>
      <c r="J26" s="494"/>
      <c r="K26" s="483"/>
      <c r="L26" s="469"/>
      <c r="M26" s="449"/>
      <c r="N26" s="217" t="s">
        <v>10</v>
      </c>
      <c r="O26" s="217"/>
      <c r="P26" s="218"/>
      <c r="Q26" s="218"/>
      <c r="R26" s="217"/>
      <c r="S26" s="217"/>
      <c r="T26" s="217"/>
      <c r="U26" s="217"/>
      <c r="V26" s="217"/>
      <c r="W26" s="217"/>
      <c r="X26" s="217"/>
      <c r="Y26" s="220"/>
      <c r="Z26" s="217"/>
      <c r="AA26" s="217"/>
      <c r="AB26" s="227"/>
    </row>
    <row r="27" spans="1:28" ht="30" customHeight="1">
      <c r="A27" s="201"/>
      <c r="B27" s="497">
        <v>10</v>
      </c>
      <c r="C27" s="476" t="s">
        <v>201</v>
      </c>
      <c r="D27" s="477"/>
      <c r="E27" s="480" t="s">
        <v>207</v>
      </c>
      <c r="F27" s="480"/>
      <c r="G27" s="474"/>
      <c r="H27" s="474">
        <v>2</v>
      </c>
      <c r="I27" s="468">
        <v>50000</v>
      </c>
      <c r="J27" s="482" t="s">
        <v>184</v>
      </c>
      <c r="K27" s="482" t="s">
        <v>159</v>
      </c>
      <c r="L27" s="468" t="s">
        <v>162</v>
      </c>
      <c r="M27" s="448" t="s">
        <v>162</v>
      </c>
      <c r="N27" s="212" t="s">
        <v>6</v>
      </c>
      <c r="O27" s="213">
        <v>44607</v>
      </c>
      <c r="P27" s="272"/>
      <c r="Q27" s="213">
        <v>44627</v>
      </c>
      <c r="R27" s="213">
        <v>44641</v>
      </c>
      <c r="S27" s="213">
        <v>44657</v>
      </c>
      <c r="T27" s="213"/>
      <c r="U27" s="213">
        <v>44687</v>
      </c>
      <c r="V27" s="213">
        <v>44701</v>
      </c>
      <c r="W27" s="212"/>
      <c r="X27" s="212" t="s">
        <v>289</v>
      </c>
      <c r="Y27" s="213">
        <v>44716</v>
      </c>
      <c r="Z27" s="213">
        <v>44730</v>
      </c>
      <c r="AA27" s="213">
        <v>44743</v>
      </c>
      <c r="AB27" s="215"/>
    </row>
    <row r="28" spans="1:28" ht="50.25" customHeight="1" thickBot="1">
      <c r="A28" s="201"/>
      <c r="B28" s="501"/>
      <c r="C28" s="478"/>
      <c r="D28" s="479"/>
      <c r="E28" s="481"/>
      <c r="F28" s="481"/>
      <c r="G28" s="475"/>
      <c r="H28" s="475"/>
      <c r="I28" s="469"/>
      <c r="J28" s="483"/>
      <c r="K28" s="483"/>
      <c r="L28" s="469"/>
      <c r="M28" s="449"/>
      <c r="N28" s="217" t="s">
        <v>10</v>
      </c>
      <c r="O28" s="217"/>
      <c r="P28" s="218"/>
      <c r="Q28" s="218"/>
      <c r="R28" s="217"/>
      <c r="S28" s="217"/>
      <c r="T28" s="217"/>
      <c r="U28" s="217"/>
      <c r="V28" s="217"/>
      <c r="W28" s="217"/>
      <c r="X28" s="217"/>
      <c r="Y28" s="220"/>
      <c r="Z28" s="217"/>
      <c r="AA28" s="217"/>
      <c r="AB28" s="227"/>
    </row>
    <row r="29" spans="1:28" ht="27">
      <c r="A29" s="201"/>
      <c r="B29" s="497"/>
      <c r="C29" s="476"/>
      <c r="D29" s="477"/>
      <c r="E29" s="480"/>
      <c r="F29" s="480"/>
      <c r="G29" s="474"/>
      <c r="H29" s="474"/>
      <c r="I29" s="468"/>
      <c r="J29" s="494"/>
      <c r="K29" s="482"/>
      <c r="L29" s="468"/>
      <c r="M29" s="448"/>
      <c r="N29" s="212"/>
      <c r="O29" s="213"/>
      <c r="P29" s="273"/>
      <c r="Q29" s="213"/>
      <c r="R29" s="213"/>
      <c r="S29" s="213"/>
      <c r="T29" s="213"/>
      <c r="U29" s="213"/>
      <c r="V29" s="213"/>
      <c r="W29" s="212"/>
      <c r="X29" s="212"/>
      <c r="Y29" s="213"/>
      <c r="Z29" s="213"/>
      <c r="AA29" s="213"/>
      <c r="AB29" s="215"/>
    </row>
    <row r="30" spans="1:28" ht="59.25" customHeight="1" thickBot="1">
      <c r="A30" s="201"/>
      <c r="B30" s="498"/>
      <c r="C30" s="478"/>
      <c r="D30" s="479"/>
      <c r="E30" s="481"/>
      <c r="F30" s="481"/>
      <c r="G30" s="475"/>
      <c r="H30" s="475"/>
      <c r="I30" s="469"/>
      <c r="J30" s="494"/>
      <c r="K30" s="483"/>
      <c r="L30" s="469"/>
      <c r="M30" s="449"/>
      <c r="N30" s="217"/>
      <c r="O30" s="218"/>
      <c r="P30" s="218"/>
      <c r="Q30" s="218"/>
      <c r="R30" s="217"/>
      <c r="S30" s="219"/>
      <c r="T30" s="217"/>
      <c r="U30" s="217"/>
      <c r="V30" s="217"/>
      <c r="W30" s="217"/>
      <c r="X30" s="217"/>
      <c r="Y30" s="220"/>
      <c r="Z30" s="217"/>
      <c r="AA30" s="217"/>
      <c r="AB30" s="221"/>
    </row>
    <row r="31" spans="1:28" ht="27">
      <c r="A31" s="201"/>
      <c r="B31" s="497"/>
      <c r="C31" s="476"/>
      <c r="D31" s="477"/>
      <c r="E31" s="480"/>
      <c r="F31" s="480"/>
      <c r="G31" s="474"/>
      <c r="H31" s="474"/>
      <c r="I31" s="468"/>
      <c r="J31" s="482"/>
      <c r="K31" s="482"/>
      <c r="L31" s="468"/>
      <c r="M31" s="448"/>
      <c r="N31" s="212"/>
      <c r="O31" s="213"/>
      <c r="P31" s="273"/>
      <c r="Q31" s="213"/>
      <c r="R31" s="213"/>
      <c r="S31" s="213"/>
      <c r="T31" s="213"/>
      <c r="U31" s="213"/>
      <c r="V31" s="213"/>
      <c r="W31" s="212"/>
      <c r="X31" s="212"/>
      <c r="Y31" s="213"/>
      <c r="Z31" s="213"/>
      <c r="AA31" s="213"/>
      <c r="AB31" s="215"/>
    </row>
    <row r="32" spans="1:28" ht="57.75" customHeight="1" thickBot="1">
      <c r="A32" s="201"/>
      <c r="B32" s="498"/>
      <c r="C32" s="478"/>
      <c r="D32" s="479"/>
      <c r="E32" s="481"/>
      <c r="F32" s="481"/>
      <c r="G32" s="475"/>
      <c r="H32" s="475"/>
      <c r="I32" s="469"/>
      <c r="J32" s="483"/>
      <c r="K32" s="483"/>
      <c r="L32" s="469"/>
      <c r="M32" s="449"/>
      <c r="N32" s="217"/>
      <c r="O32" s="218"/>
      <c r="P32" s="218"/>
      <c r="Q32" s="218"/>
      <c r="R32" s="217"/>
      <c r="S32" s="217"/>
      <c r="T32" s="217"/>
      <c r="U32" s="217"/>
      <c r="V32" s="217"/>
      <c r="W32" s="217"/>
      <c r="X32" s="217"/>
      <c r="Y32" s="220"/>
      <c r="Z32" s="217"/>
      <c r="AA32" s="217"/>
      <c r="AB32" s="221"/>
    </row>
    <row r="33" spans="1:28" ht="27">
      <c r="A33" s="201"/>
      <c r="B33" s="497"/>
      <c r="C33" s="476"/>
      <c r="D33" s="477"/>
      <c r="E33" s="480"/>
      <c r="F33" s="480"/>
      <c r="G33" s="474"/>
      <c r="H33" s="474"/>
      <c r="I33" s="468"/>
      <c r="J33" s="494"/>
      <c r="K33" s="482"/>
      <c r="L33" s="468"/>
      <c r="M33" s="448"/>
      <c r="N33" s="212"/>
      <c r="O33" s="213"/>
      <c r="P33" s="273"/>
      <c r="Q33" s="213"/>
      <c r="R33" s="213"/>
      <c r="S33" s="213"/>
      <c r="T33" s="213"/>
      <c r="U33" s="213"/>
      <c r="V33" s="213"/>
      <c r="W33" s="212"/>
      <c r="X33" s="212"/>
      <c r="Y33" s="213"/>
      <c r="Z33" s="213"/>
      <c r="AA33" s="213"/>
      <c r="AB33" s="215"/>
    </row>
    <row r="34" spans="1:28" ht="57.75" customHeight="1" thickBot="1">
      <c r="A34" s="201"/>
      <c r="B34" s="499"/>
      <c r="C34" s="502"/>
      <c r="D34" s="503"/>
      <c r="E34" s="523"/>
      <c r="F34" s="523"/>
      <c r="G34" s="496"/>
      <c r="H34" s="496"/>
      <c r="I34" s="494"/>
      <c r="J34" s="494"/>
      <c r="K34" s="524"/>
      <c r="L34" s="469"/>
      <c r="M34" s="449"/>
      <c r="N34" s="222"/>
      <c r="O34" s="222"/>
      <c r="P34" s="223"/>
      <c r="Q34" s="223"/>
      <c r="R34" s="222"/>
      <c r="S34" s="222"/>
      <c r="T34" s="222"/>
      <c r="U34" s="222"/>
      <c r="V34" s="222"/>
      <c r="W34" s="222"/>
      <c r="X34" s="222"/>
      <c r="Y34" s="224"/>
      <c r="Z34" s="222"/>
      <c r="AA34" s="222"/>
      <c r="AB34" s="225"/>
    </row>
    <row r="35" spans="1:28" ht="27">
      <c r="A35" s="201"/>
      <c r="B35" s="500"/>
      <c r="C35" s="525"/>
      <c r="D35" s="480"/>
      <c r="E35" s="480"/>
      <c r="F35" s="480"/>
      <c r="G35" s="474"/>
      <c r="H35" s="474"/>
      <c r="I35" s="482"/>
      <c r="J35" s="482"/>
      <c r="K35" s="482"/>
      <c r="L35" s="468"/>
      <c r="M35" s="448"/>
      <c r="N35" s="226"/>
      <c r="O35" s="213"/>
      <c r="P35" s="214"/>
      <c r="Q35" s="213"/>
      <c r="R35" s="213"/>
      <c r="S35" s="213"/>
      <c r="T35" s="213"/>
      <c r="U35" s="213"/>
      <c r="V35" s="213"/>
      <c r="W35" s="212"/>
      <c r="X35" s="212"/>
      <c r="Y35" s="213"/>
      <c r="Z35" s="213"/>
      <c r="AA35" s="213"/>
      <c r="AB35" s="215"/>
    </row>
    <row r="36" spans="1:28" ht="55.5" customHeight="1" thickBot="1">
      <c r="A36" s="201"/>
      <c r="B36" s="501"/>
      <c r="C36" s="526"/>
      <c r="D36" s="481"/>
      <c r="E36" s="481"/>
      <c r="F36" s="481"/>
      <c r="G36" s="475"/>
      <c r="H36" s="475"/>
      <c r="I36" s="483"/>
      <c r="J36" s="483"/>
      <c r="K36" s="483"/>
      <c r="L36" s="469"/>
      <c r="M36" s="449"/>
      <c r="N36" s="217"/>
      <c r="O36" s="217"/>
      <c r="P36" s="218"/>
      <c r="Q36" s="218"/>
      <c r="R36" s="217"/>
      <c r="S36" s="217"/>
      <c r="T36" s="217"/>
      <c r="U36" s="217"/>
      <c r="V36" s="217"/>
      <c r="W36" s="217"/>
      <c r="X36" s="217"/>
      <c r="Y36" s="220"/>
      <c r="Z36" s="217"/>
      <c r="AA36" s="217"/>
      <c r="AB36" s="227"/>
    </row>
    <row r="37" spans="1:28">
      <c r="B37" s="540"/>
      <c r="C37" s="541"/>
      <c r="D37" s="542"/>
      <c r="E37" s="543"/>
      <c r="F37" s="542"/>
      <c r="G37" s="544"/>
      <c r="H37" s="544"/>
      <c r="I37" s="527"/>
      <c r="J37" s="527"/>
      <c r="K37" s="527"/>
      <c r="L37" s="527"/>
      <c r="M37" s="527"/>
      <c r="N37" s="131" t="s">
        <v>6</v>
      </c>
      <c r="O37" s="131"/>
      <c r="P37" s="132"/>
      <c r="Q37" s="132"/>
      <c r="R37" s="131"/>
      <c r="S37" s="131"/>
      <c r="T37" s="131"/>
      <c r="U37" s="131"/>
      <c r="V37" s="131"/>
      <c r="W37" s="131"/>
      <c r="X37" s="131"/>
      <c r="Y37" s="129"/>
      <c r="Z37" s="131"/>
      <c r="AA37" s="131"/>
      <c r="AB37" s="131"/>
    </row>
    <row r="38" spans="1:28" ht="16.5" thickBot="1">
      <c r="A38" s="115">
        <v>1</v>
      </c>
      <c r="B38" s="540"/>
      <c r="C38" s="541"/>
      <c r="D38" s="542"/>
      <c r="E38" s="543"/>
      <c r="F38" s="542"/>
      <c r="G38" s="544"/>
      <c r="H38" s="544"/>
      <c r="I38" s="527"/>
      <c r="J38" s="527"/>
      <c r="K38" s="527"/>
      <c r="L38" s="527"/>
      <c r="M38" s="527"/>
      <c r="N38" s="122" t="s">
        <v>10</v>
      </c>
      <c r="O38" s="122"/>
      <c r="P38" s="123"/>
      <c r="Q38" s="123"/>
      <c r="R38" s="122"/>
      <c r="S38" s="122"/>
      <c r="T38" s="122"/>
      <c r="U38" s="122"/>
      <c r="V38" s="122"/>
      <c r="W38" s="122"/>
      <c r="X38" s="122"/>
      <c r="Y38" s="124"/>
      <c r="Z38" s="122"/>
      <c r="AA38" s="122"/>
      <c r="AB38" s="122"/>
    </row>
    <row r="39" spans="1:28">
      <c r="B39" s="528"/>
      <c r="C39" s="530"/>
      <c r="D39" s="531"/>
      <c r="E39" s="534"/>
      <c r="F39" s="531"/>
      <c r="G39" s="536"/>
      <c r="H39" s="536"/>
      <c r="I39" s="538"/>
      <c r="J39" s="538"/>
      <c r="K39" s="538"/>
      <c r="L39" s="538"/>
      <c r="M39" s="538"/>
      <c r="N39" s="125" t="s">
        <v>6</v>
      </c>
      <c r="O39" s="125"/>
      <c r="P39" s="133"/>
      <c r="Q39" s="133"/>
      <c r="R39" s="125"/>
      <c r="S39" s="125"/>
      <c r="T39" s="125"/>
      <c r="U39" s="125"/>
      <c r="V39" s="125"/>
      <c r="W39" s="125"/>
      <c r="X39" s="125"/>
      <c r="Y39" s="173"/>
      <c r="Z39" s="125"/>
      <c r="AA39" s="125"/>
      <c r="AB39" s="134"/>
    </row>
    <row r="40" spans="1:28" ht="16.5" thickBot="1">
      <c r="B40" s="529"/>
      <c r="C40" s="532"/>
      <c r="D40" s="533"/>
      <c r="E40" s="535"/>
      <c r="F40" s="533"/>
      <c r="G40" s="537"/>
      <c r="H40" s="537"/>
      <c r="I40" s="539"/>
      <c r="J40" s="539"/>
      <c r="K40" s="539"/>
      <c r="L40" s="539"/>
      <c r="M40" s="539"/>
      <c r="N40" s="120" t="s">
        <v>10</v>
      </c>
      <c r="O40" s="120"/>
      <c r="P40" s="121"/>
      <c r="Q40" s="121"/>
      <c r="R40" s="120"/>
      <c r="S40" s="120"/>
      <c r="T40" s="120"/>
      <c r="U40" s="120"/>
      <c r="V40" s="120"/>
      <c r="W40" s="120"/>
      <c r="X40" s="120"/>
      <c r="Y40" s="174"/>
      <c r="Z40" s="120"/>
      <c r="AA40" s="120"/>
      <c r="AB40" s="126"/>
    </row>
    <row r="41" spans="1:28">
      <c r="B41" s="540"/>
      <c r="C41" s="541"/>
      <c r="D41" s="542"/>
      <c r="E41" s="543"/>
      <c r="F41" s="542"/>
      <c r="G41" s="544"/>
      <c r="H41" s="544"/>
      <c r="I41" s="527"/>
      <c r="J41" s="527"/>
      <c r="K41" s="527"/>
      <c r="L41" s="527"/>
      <c r="M41" s="527"/>
      <c r="N41" s="131" t="s">
        <v>6</v>
      </c>
      <c r="O41" s="131"/>
      <c r="P41" s="132"/>
      <c r="Q41" s="132"/>
      <c r="R41" s="131"/>
      <c r="S41" s="131"/>
      <c r="T41" s="131"/>
      <c r="U41" s="131"/>
      <c r="V41" s="131"/>
      <c r="W41" s="131"/>
      <c r="X41" s="131"/>
      <c r="Y41" s="129"/>
      <c r="Z41" s="131"/>
      <c r="AA41" s="131"/>
      <c r="AB41" s="131"/>
    </row>
    <row r="42" spans="1:28" ht="16.5" thickBot="1">
      <c r="B42" s="540"/>
      <c r="C42" s="541"/>
      <c r="D42" s="542"/>
      <c r="E42" s="543"/>
      <c r="F42" s="542"/>
      <c r="G42" s="544"/>
      <c r="H42" s="544"/>
      <c r="I42" s="527"/>
      <c r="J42" s="527"/>
      <c r="K42" s="527"/>
      <c r="L42" s="527"/>
      <c r="M42" s="527"/>
      <c r="N42" s="122" t="s">
        <v>10</v>
      </c>
      <c r="O42" s="122"/>
      <c r="P42" s="123"/>
      <c r="Q42" s="123"/>
      <c r="R42" s="122"/>
      <c r="S42" s="122"/>
      <c r="T42" s="122"/>
      <c r="U42" s="122"/>
      <c r="V42" s="122"/>
      <c r="W42" s="122"/>
      <c r="X42" s="122"/>
      <c r="Y42" s="124"/>
      <c r="Z42" s="122"/>
      <c r="AA42" s="122"/>
      <c r="AB42" s="122"/>
    </row>
    <row r="43" spans="1:28">
      <c r="B43" s="545"/>
      <c r="C43" s="547"/>
      <c r="D43" s="548"/>
      <c r="E43" s="551"/>
      <c r="F43" s="551"/>
      <c r="G43" s="536"/>
      <c r="H43" s="536"/>
      <c r="I43" s="553"/>
      <c r="J43" s="553"/>
      <c r="K43" s="553"/>
      <c r="L43" s="555"/>
      <c r="M43" s="555"/>
      <c r="N43" s="117" t="s">
        <v>6</v>
      </c>
      <c r="O43" s="118"/>
      <c r="P43" s="173"/>
      <c r="Q43" s="118"/>
      <c r="R43" s="118"/>
      <c r="S43" s="118"/>
      <c r="T43" s="118"/>
      <c r="U43" s="118"/>
      <c r="V43" s="118"/>
      <c r="W43" s="117"/>
      <c r="X43" s="117"/>
      <c r="Y43" s="118"/>
      <c r="Z43" s="118"/>
      <c r="AA43" s="118"/>
      <c r="AB43" s="119"/>
    </row>
    <row r="44" spans="1:28" ht="16.5" thickBot="1">
      <c r="B44" s="546"/>
      <c r="C44" s="549"/>
      <c r="D44" s="550"/>
      <c r="E44" s="552"/>
      <c r="F44" s="552"/>
      <c r="G44" s="537"/>
      <c r="H44" s="537"/>
      <c r="I44" s="554"/>
      <c r="J44" s="554"/>
      <c r="K44" s="554"/>
      <c r="L44" s="556"/>
      <c r="M44" s="556"/>
      <c r="N44" s="120" t="s">
        <v>10</v>
      </c>
      <c r="O44" s="120"/>
      <c r="P44" s="121"/>
      <c r="Q44" s="121"/>
      <c r="R44" s="120"/>
      <c r="S44" s="120"/>
      <c r="T44" s="120"/>
      <c r="U44" s="120"/>
      <c r="V44" s="120"/>
      <c r="W44" s="120"/>
      <c r="X44" s="120"/>
      <c r="Y44" s="174"/>
      <c r="Z44" s="120"/>
      <c r="AA44" s="120"/>
      <c r="AB44" s="126"/>
    </row>
    <row r="45" spans="1:28">
      <c r="B45" s="540"/>
      <c r="C45" s="562"/>
      <c r="D45" s="563"/>
      <c r="E45" s="564"/>
      <c r="F45" s="564"/>
      <c r="G45" s="544"/>
      <c r="H45" s="544"/>
      <c r="I45" s="527"/>
      <c r="J45" s="559"/>
      <c r="K45" s="559"/>
      <c r="L45" s="560"/>
      <c r="M45" s="560"/>
      <c r="N45" s="127" t="s">
        <v>6</v>
      </c>
      <c r="O45" s="128"/>
      <c r="P45" s="129"/>
      <c r="Q45" s="128"/>
      <c r="R45" s="128"/>
      <c r="S45" s="128"/>
      <c r="T45" s="128"/>
      <c r="U45" s="128"/>
      <c r="V45" s="128"/>
      <c r="W45" s="127"/>
      <c r="X45" s="127"/>
      <c r="Y45" s="128"/>
      <c r="Z45" s="128"/>
      <c r="AA45" s="128"/>
      <c r="AB45" s="130"/>
    </row>
    <row r="46" spans="1:28" ht="16.5" thickBot="1">
      <c r="B46" s="561"/>
      <c r="C46" s="549"/>
      <c r="D46" s="550"/>
      <c r="E46" s="552"/>
      <c r="F46" s="552"/>
      <c r="G46" s="537"/>
      <c r="H46" s="537"/>
      <c r="I46" s="539"/>
      <c r="J46" s="554"/>
      <c r="K46" s="554"/>
      <c r="L46" s="558"/>
      <c r="M46" s="558"/>
      <c r="N46" s="120" t="s">
        <v>10</v>
      </c>
      <c r="O46" s="120"/>
      <c r="P46" s="121"/>
      <c r="Q46" s="121"/>
      <c r="R46" s="120"/>
      <c r="S46" s="120"/>
      <c r="T46" s="120"/>
      <c r="U46" s="120"/>
      <c r="V46" s="120"/>
      <c r="W46" s="120"/>
      <c r="X46" s="120"/>
      <c r="Y46" s="174"/>
      <c r="Z46" s="120"/>
      <c r="AA46" s="120"/>
      <c r="AB46" s="126"/>
    </row>
    <row r="47" spans="1:28">
      <c r="B47" s="565"/>
      <c r="C47" s="547"/>
      <c r="D47" s="548"/>
      <c r="E47" s="551"/>
      <c r="F47" s="551"/>
      <c r="G47" s="536"/>
      <c r="H47" s="536"/>
      <c r="I47" s="538"/>
      <c r="J47" s="553"/>
      <c r="K47" s="553"/>
      <c r="L47" s="557"/>
      <c r="M47" s="557"/>
      <c r="N47" s="117" t="s">
        <v>6</v>
      </c>
      <c r="O47" s="118"/>
      <c r="P47" s="173"/>
      <c r="Q47" s="118"/>
      <c r="R47" s="118"/>
      <c r="S47" s="118"/>
      <c r="T47" s="118"/>
      <c r="U47" s="118"/>
      <c r="V47" s="118"/>
      <c r="W47" s="117"/>
      <c r="X47" s="117"/>
      <c r="Y47" s="118"/>
      <c r="Z47" s="118"/>
      <c r="AA47" s="118"/>
      <c r="AB47" s="119"/>
    </row>
    <row r="48" spans="1:28" ht="16.5" thickBot="1">
      <c r="B48" s="546"/>
      <c r="C48" s="549"/>
      <c r="D48" s="550"/>
      <c r="E48" s="552"/>
      <c r="F48" s="552"/>
      <c r="G48" s="537"/>
      <c r="H48" s="537"/>
      <c r="I48" s="539"/>
      <c r="J48" s="554"/>
      <c r="K48" s="554"/>
      <c r="L48" s="558"/>
      <c r="M48" s="558"/>
      <c r="N48" s="120" t="s">
        <v>10</v>
      </c>
      <c r="O48" s="120"/>
      <c r="P48" s="121"/>
      <c r="Q48" s="121"/>
      <c r="R48" s="120"/>
      <c r="S48" s="120"/>
      <c r="T48" s="120"/>
      <c r="U48" s="120"/>
      <c r="V48" s="120"/>
      <c r="W48" s="120"/>
      <c r="X48" s="120"/>
      <c r="Y48" s="174"/>
      <c r="Z48" s="120"/>
      <c r="AA48" s="120"/>
      <c r="AB48" s="126"/>
    </row>
  </sheetData>
  <mergeCells count="235">
    <mergeCell ref="J47:J48"/>
    <mergeCell ref="K47:K48"/>
    <mergeCell ref="L47:L48"/>
    <mergeCell ref="M47:M48"/>
    <mergeCell ref="J45:J46"/>
    <mergeCell ref="K45:K46"/>
    <mergeCell ref="L45:L46"/>
    <mergeCell ref="M45:M46"/>
    <mergeCell ref="B45:B46"/>
    <mergeCell ref="C45:D46"/>
    <mergeCell ref="E45:F46"/>
    <mergeCell ref="G45:G46"/>
    <mergeCell ref="H45:H46"/>
    <mergeCell ref="I45:I46"/>
    <mergeCell ref="B47:B48"/>
    <mergeCell ref="C47:D48"/>
    <mergeCell ref="E47:F48"/>
    <mergeCell ref="G47:G48"/>
    <mergeCell ref="H47:H48"/>
    <mergeCell ref="I47:I48"/>
    <mergeCell ref="M41:M42"/>
    <mergeCell ref="B43:B44"/>
    <mergeCell ref="C43:D44"/>
    <mergeCell ref="E43:F44"/>
    <mergeCell ref="G43:G44"/>
    <mergeCell ref="H43:H44"/>
    <mergeCell ref="I43:I44"/>
    <mergeCell ref="J43:J44"/>
    <mergeCell ref="K43:K44"/>
    <mergeCell ref="L43:L44"/>
    <mergeCell ref="M43:M44"/>
    <mergeCell ref="B41:B42"/>
    <mergeCell ref="C41:D42"/>
    <mergeCell ref="E41:F42"/>
    <mergeCell ref="G41:G42"/>
    <mergeCell ref="H41:H42"/>
    <mergeCell ref="I41:I42"/>
    <mergeCell ref="J41:J42"/>
    <mergeCell ref="K41:K42"/>
    <mergeCell ref="L41:L42"/>
    <mergeCell ref="M37:M38"/>
    <mergeCell ref="B39:B40"/>
    <mergeCell ref="C39:D40"/>
    <mergeCell ref="E39:F40"/>
    <mergeCell ref="G39:G40"/>
    <mergeCell ref="H39:H40"/>
    <mergeCell ref="I39:I40"/>
    <mergeCell ref="J39:J40"/>
    <mergeCell ref="K39:K40"/>
    <mergeCell ref="L39:L40"/>
    <mergeCell ref="M39:M40"/>
    <mergeCell ref="B37:B38"/>
    <mergeCell ref="C37:D38"/>
    <mergeCell ref="E37:F38"/>
    <mergeCell ref="G37:G38"/>
    <mergeCell ref="H37:H38"/>
    <mergeCell ref="I37:I38"/>
    <mergeCell ref="J37:J38"/>
    <mergeCell ref="K37:K38"/>
    <mergeCell ref="L37:L38"/>
    <mergeCell ref="B29:B30"/>
    <mergeCell ref="C29:D30"/>
    <mergeCell ref="E29:F30"/>
    <mergeCell ref="G29:G30"/>
    <mergeCell ref="B31:B32"/>
    <mergeCell ref="C31:D32"/>
    <mergeCell ref="B33:B34"/>
    <mergeCell ref="C33:D34"/>
    <mergeCell ref="B35:B36"/>
    <mergeCell ref="C35:D36"/>
    <mergeCell ref="E35:F36"/>
    <mergeCell ref="G35:G36"/>
    <mergeCell ref="G33:G34"/>
    <mergeCell ref="G31:G32"/>
    <mergeCell ref="E31:F32"/>
    <mergeCell ref="E33:F34"/>
    <mergeCell ref="M27:M28"/>
    <mergeCell ref="H35:H36"/>
    <mergeCell ref="I35:I36"/>
    <mergeCell ref="J35:J36"/>
    <mergeCell ref="K29:K30"/>
    <mergeCell ref="L29:L30"/>
    <mergeCell ref="M29:M30"/>
    <mergeCell ref="M31:M32"/>
    <mergeCell ref="K33:K34"/>
    <mergeCell ref="L33:L34"/>
    <mergeCell ref="K35:K36"/>
    <mergeCell ref="L35:L36"/>
    <mergeCell ref="M35:M36"/>
    <mergeCell ref="K31:K32"/>
    <mergeCell ref="L31:L32"/>
    <mergeCell ref="H33:H34"/>
    <mergeCell ref="H31:H32"/>
    <mergeCell ref="H29:H30"/>
    <mergeCell ref="I29:I30"/>
    <mergeCell ref="J29:J30"/>
    <mergeCell ref="I33:I34"/>
    <mergeCell ref="J33:J34"/>
    <mergeCell ref="I31:I32"/>
    <mergeCell ref="J31:J32"/>
    <mergeCell ref="K17:K18"/>
    <mergeCell ref="L17:L18"/>
    <mergeCell ref="M17:M18"/>
    <mergeCell ref="I19:I20"/>
    <mergeCell ref="J19:J20"/>
    <mergeCell ref="M15:M16"/>
    <mergeCell ref="E13:F14"/>
    <mergeCell ref="I13:I14"/>
    <mergeCell ref="J13:J14"/>
    <mergeCell ref="K13:K14"/>
    <mergeCell ref="H13:H14"/>
    <mergeCell ref="K15:K16"/>
    <mergeCell ref="L15:L16"/>
    <mergeCell ref="L13:L14"/>
    <mergeCell ref="B21:B22"/>
    <mergeCell ref="C21:D22"/>
    <mergeCell ref="E21:F22"/>
    <mergeCell ref="G21:G22"/>
    <mergeCell ref="H21:H22"/>
    <mergeCell ref="C19:D20"/>
    <mergeCell ref="E19:F20"/>
    <mergeCell ref="I17:I18"/>
    <mergeCell ref="J17:J18"/>
    <mergeCell ref="M21:M22"/>
    <mergeCell ref="K19:K20"/>
    <mergeCell ref="L19:L20"/>
    <mergeCell ref="I23:I24"/>
    <mergeCell ref="C1:H1"/>
    <mergeCell ref="B5:B6"/>
    <mergeCell ref="B17:B18"/>
    <mergeCell ref="C17:D18"/>
    <mergeCell ref="E17:F18"/>
    <mergeCell ref="G17:G18"/>
    <mergeCell ref="H17:H18"/>
    <mergeCell ref="C2:H2"/>
    <mergeCell ref="C3:H3"/>
    <mergeCell ref="C5:F5"/>
    <mergeCell ref="B7:B8"/>
    <mergeCell ref="B19:B20"/>
    <mergeCell ref="G11:G12"/>
    <mergeCell ref="H11:H12"/>
    <mergeCell ref="G13:G14"/>
    <mergeCell ref="G15:G16"/>
    <mergeCell ref="C15:D16"/>
    <mergeCell ref="E15:F16"/>
    <mergeCell ref="H15:H16"/>
    <mergeCell ref="C11:D12"/>
    <mergeCell ref="L27:L28"/>
    <mergeCell ref="B9:B10"/>
    <mergeCell ref="B11:B12"/>
    <mergeCell ref="B13:B14"/>
    <mergeCell ref="B15:B16"/>
    <mergeCell ref="B23:B24"/>
    <mergeCell ref="B25:B26"/>
    <mergeCell ref="B27:B28"/>
    <mergeCell ref="G9:G10"/>
    <mergeCell ref="C27:D28"/>
    <mergeCell ref="E27:F28"/>
    <mergeCell ref="I27:I28"/>
    <mergeCell ref="J27:J28"/>
    <mergeCell ref="K27:K28"/>
    <mergeCell ref="G27:G28"/>
    <mergeCell ref="H27:H28"/>
    <mergeCell ref="L23:L24"/>
    <mergeCell ref="I21:I22"/>
    <mergeCell ref="J21:J22"/>
    <mergeCell ref="K21:K22"/>
    <mergeCell ref="L21:L22"/>
    <mergeCell ref="C13:D14"/>
    <mergeCell ref="G19:G20"/>
    <mergeCell ref="H19:H20"/>
    <mergeCell ref="E11:F12"/>
    <mergeCell ref="I11:I12"/>
    <mergeCell ref="J11:J12"/>
    <mergeCell ref="K11:K12"/>
    <mergeCell ref="L11:L12"/>
    <mergeCell ref="I15:I16"/>
    <mergeCell ref="J15:J16"/>
    <mergeCell ref="M23:M24"/>
    <mergeCell ref="C25:D26"/>
    <mergeCell ref="E25:F26"/>
    <mergeCell ref="I25:I26"/>
    <mergeCell ref="J25:J26"/>
    <mergeCell ref="K25:K26"/>
    <mergeCell ref="L25:L26"/>
    <mergeCell ref="M25:M26"/>
    <mergeCell ref="C23:D24"/>
    <mergeCell ref="E23:F24"/>
    <mergeCell ref="J23:J24"/>
    <mergeCell ref="K23:K24"/>
    <mergeCell ref="G23:G24"/>
    <mergeCell ref="G25:G26"/>
    <mergeCell ref="H23:H24"/>
    <mergeCell ref="H25:H26"/>
    <mergeCell ref="M19:M20"/>
    <mergeCell ref="N7:N8"/>
    <mergeCell ref="O7:O8"/>
    <mergeCell ref="P7:P8"/>
    <mergeCell ref="Q7:Q8"/>
    <mergeCell ref="H9:H10"/>
    <mergeCell ref="C9:D10"/>
    <mergeCell ref="E9:F10"/>
    <mergeCell ref="I9:I10"/>
    <mergeCell ref="J9:J10"/>
    <mergeCell ref="K9:K10"/>
    <mergeCell ref="C7:D8"/>
    <mergeCell ref="E7:F8"/>
    <mergeCell ref="I7:I8"/>
    <mergeCell ref="J7:J8"/>
    <mergeCell ref="G7:G8"/>
    <mergeCell ref="H7:H8"/>
    <mergeCell ref="M33:M34"/>
    <mergeCell ref="N5:N6"/>
    <mergeCell ref="O5:R5"/>
    <mergeCell ref="S5:T5"/>
    <mergeCell ref="W5:AB5"/>
    <mergeCell ref="C6:D6"/>
    <mergeCell ref="E6:F6"/>
    <mergeCell ref="U5:V5"/>
    <mergeCell ref="G5:M5"/>
    <mergeCell ref="Z7:Z8"/>
    <mergeCell ref="AA7:AA8"/>
    <mergeCell ref="AB7:AB8"/>
    <mergeCell ref="T7:T8"/>
    <mergeCell ref="W7:W8"/>
    <mergeCell ref="Y7:Y8"/>
    <mergeCell ref="U7:U8"/>
    <mergeCell ref="V7:V8"/>
    <mergeCell ref="X7:X8"/>
    <mergeCell ref="L9:L10"/>
    <mergeCell ref="R7:R8"/>
    <mergeCell ref="S7:S8"/>
    <mergeCell ref="K7:K8"/>
    <mergeCell ref="L7:L8"/>
    <mergeCell ref="M7:M8"/>
  </mergeCells>
  <pageMargins left="0.5" right="0.5" top="0.52" bottom="0.75" header="0.3" footer="0.3"/>
  <pageSetup scale="2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B2:AA41"/>
  <sheetViews>
    <sheetView tabSelected="1" view="pageBreakPreview" topLeftCell="B17" zoomScale="60" workbookViewId="0">
      <selection activeCell="E32" sqref="E32:E33"/>
    </sheetView>
  </sheetViews>
  <sheetFormatPr defaultColWidth="8.85546875" defaultRowHeight="15.75"/>
  <cols>
    <col min="1" max="1" width="8.85546875" style="136"/>
    <col min="2" max="2" width="5.28515625" style="136" customWidth="1"/>
    <col min="3" max="3" width="8.5703125" style="136" customWidth="1"/>
    <col min="4" max="4" width="29.42578125" style="136" customWidth="1"/>
    <col min="5" max="5" width="33.140625" style="136" customWidth="1"/>
    <col min="6" max="6" width="7.140625" style="136" customWidth="1"/>
    <col min="7" max="7" width="28" style="136" customWidth="1"/>
    <col min="8" max="8" width="23.7109375" style="136" customWidth="1"/>
    <col min="9" max="9" width="15.7109375" style="136" customWidth="1"/>
    <col min="10" max="10" width="12.5703125" style="136" customWidth="1"/>
    <col min="11" max="11" width="12.28515625" style="136" customWidth="1"/>
    <col min="12" max="12" width="17" style="136" customWidth="1"/>
    <col min="13" max="13" width="15.7109375" style="136" customWidth="1"/>
    <col min="14" max="14" width="22.7109375" style="136" customWidth="1"/>
    <col min="15" max="15" width="21.42578125" style="136" customWidth="1"/>
    <col min="16" max="16" width="23" style="136" customWidth="1"/>
    <col min="17" max="17" width="21.85546875" style="136" customWidth="1"/>
    <col min="18" max="18" width="21.42578125" style="136" customWidth="1"/>
    <col min="19" max="19" width="21.28515625" style="136" customWidth="1"/>
    <col min="20" max="20" width="21.140625" style="136" customWidth="1"/>
    <col min="21" max="21" width="21.7109375" style="136" customWidth="1"/>
    <col min="22" max="22" width="7.7109375" style="136" customWidth="1"/>
    <col min="23" max="23" width="20.28515625" style="136" customWidth="1"/>
    <col min="24" max="24" width="22.7109375" style="136" customWidth="1"/>
    <col min="25" max="25" width="23.140625" style="136" customWidth="1"/>
    <col min="26" max="26" width="24.140625" style="136" customWidth="1"/>
    <col min="27" max="27" width="22.85546875" style="136" customWidth="1"/>
    <col min="28" max="16384" width="8.85546875" style="136"/>
  </cols>
  <sheetData>
    <row r="2" spans="2:27" ht="22.5">
      <c r="C2" s="230" t="s">
        <v>143</v>
      </c>
      <c r="D2" s="231"/>
      <c r="E2" s="232"/>
      <c r="F2" s="232"/>
      <c r="G2" s="232"/>
      <c r="H2" s="232"/>
      <c r="I2" s="232"/>
      <c r="J2" s="232"/>
      <c r="K2" s="233"/>
      <c r="L2" s="233"/>
      <c r="M2" s="232"/>
      <c r="N2" s="232"/>
      <c r="O2" s="232"/>
      <c r="P2" s="232"/>
      <c r="Q2" s="232"/>
      <c r="R2" s="232"/>
      <c r="S2" s="232"/>
      <c r="T2" s="232"/>
      <c r="U2" s="232"/>
      <c r="V2" s="232"/>
      <c r="W2" s="232"/>
      <c r="X2" s="232"/>
      <c r="Y2" s="232"/>
      <c r="Z2" s="232"/>
      <c r="AA2" s="232"/>
    </row>
    <row r="3" spans="2:27" ht="22.5">
      <c r="C3" s="616" t="s">
        <v>178</v>
      </c>
      <c r="D3" s="616"/>
      <c r="E3" s="616"/>
      <c r="F3" s="616"/>
      <c r="G3" s="616"/>
      <c r="H3" s="616"/>
      <c r="I3" s="616"/>
      <c r="J3" s="616"/>
      <c r="K3" s="232"/>
      <c r="L3" s="232"/>
      <c r="M3" s="232"/>
      <c r="N3" s="232"/>
      <c r="O3" s="232"/>
      <c r="P3" s="232"/>
      <c r="Q3" s="232"/>
      <c r="R3" s="232"/>
      <c r="S3" s="232"/>
      <c r="T3" s="232"/>
      <c r="U3" s="232"/>
      <c r="V3" s="232" t="s">
        <v>144</v>
      </c>
      <c r="W3" s="232"/>
      <c r="X3" s="232"/>
      <c r="Y3" s="232"/>
      <c r="Z3" s="232"/>
      <c r="AA3" s="232"/>
    </row>
    <row r="4" spans="2:27" ht="22.5">
      <c r="C4" s="616" t="s">
        <v>225</v>
      </c>
      <c r="D4" s="616"/>
      <c r="E4" s="616"/>
      <c r="F4" s="616"/>
      <c r="G4" s="616"/>
      <c r="H4" s="616"/>
      <c r="I4" s="616"/>
      <c r="J4" s="234"/>
      <c r="K4" s="232"/>
      <c r="L4" s="232"/>
      <c r="M4" s="232"/>
      <c r="N4" s="232"/>
      <c r="O4" s="232"/>
      <c r="P4" s="232"/>
      <c r="Q4" s="232"/>
      <c r="R4" s="232"/>
      <c r="S4" s="232"/>
      <c r="T4" s="232"/>
      <c r="U4" s="232"/>
      <c r="V4" s="232"/>
      <c r="W4" s="232"/>
      <c r="X4" s="232"/>
      <c r="Y4" s="232"/>
      <c r="Z4" s="232"/>
      <c r="AA4" s="232"/>
    </row>
    <row r="5" spans="2:27" ht="23.25" thickBot="1">
      <c r="C5" s="232"/>
      <c r="D5" s="232"/>
      <c r="E5" s="232"/>
      <c r="F5" s="232"/>
      <c r="G5" s="232"/>
      <c r="H5" s="232"/>
      <c r="I5" s="232"/>
      <c r="J5" s="232"/>
      <c r="K5" s="232"/>
      <c r="L5" s="232"/>
      <c r="M5" s="232"/>
      <c r="N5" s="232"/>
      <c r="O5" s="232"/>
      <c r="P5" s="232"/>
      <c r="Q5" s="232"/>
      <c r="R5" s="232"/>
      <c r="S5" s="232"/>
      <c r="T5" s="232"/>
      <c r="U5" s="232"/>
      <c r="V5" s="232"/>
      <c r="W5" s="232"/>
      <c r="X5" s="232"/>
      <c r="Y5" s="232"/>
      <c r="Z5" s="232"/>
      <c r="AA5" s="232"/>
    </row>
    <row r="6" spans="2:27" s="135" customFormat="1" ht="32.25" customHeight="1">
      <c r="B6" s="598" t="s">
        <v>41</v>
      </c>
      <c r="C6" s="600" t="s">
        <v>108</v>
      </c>
      <c r="D6" s="585"/>
      <c r="E6" s="601"/>
      <c r="F6" s="586" t="s">
        <v>0</v>
      </c>
      <c r="G6" s="602"/>
      <c r="H6" s="602"/>
      <c r="I6" s="602"/>
      <c r="J6" s="602"/>
      <c r="K6" s="602"/>
      <c r="L6" s="603" t="s">
        <v>109</v>
      </c>
      <c r="M6" s="603" t="s">
        <v>145</v>
      </c>
      <c r="N6" s="602" t="s">
        <v>110</v>
      </c>
      <c r="O6" s="602"/>
      <c r="P6" s="602"/>
      <c r="Q6" s="602"/>
      <c r="R6" s="584" t="s">
        <v>71</v>
      </c>
      <c r="S6" s="586"/>
      <c r="T6" s="587" t="s">
        <v>94</v>
      </c>
      <c r="U6" s="588"/>
      <c r="V6" s="584" t="s">
        <v>151</v>
      </c>
      <c r="W6" s="585"/>
      <c r="X6" s="586"/>
      <c r="Y6" s="235"/>
      <c r="Z6" s="235"/>
      <c r="AA6" s="236"/>
    </row>
    <row r="7" spans="2:27" s="135" customFormat="1" ht="63.75" customHeight="1" thickBot="1">
      <c r="B7" s="599"/>
      <c r="C7" s="605" t="s">
        <v>112</v>
      </c>
      <c r="D7" s="606"/>
      <c r="E7" s="237" t="s">
        <v>113</v>
      </c>
      <c r="F7" s="238" t="s">
        <v>146</v>
      </c>
      <c r="G7" s="287" t="s">
        <v>115</v>
      </c>
      <c r="H7" s="287" t="s">
        <v>116</v>
      </c>
      <c r="I7" s="287" t="s">
        <v>117</v>
      </c>
      <c r="J7" s="287" t="s">
        <v>147</v>
      </c>
      <c r="K7" s="287" t="s">
        <v>118</v>
      </c>
      <c r="L7" s="604"/>
      <c r="M7" s="604"/>
      <c r="N7" s="287" t="s">
        <v>120</v>
      </c>
      <c r="O7" s="287" t="s">
        <v>148</v>
      </c>
      <c r="P7" s="287" t="s">
        <v>122</v>
      </c>
      <c r="Q7" s="287" t="s">
        <v>123</v>
      </c>
      <c r="R7" s="287" t="s">
        <v>150</v>
      </c>
      <c r="S7" s="287" t="s">
        <v>125</v>
      </c>
      <c r="T7" s="239" t="s">
        <v>101</v>
      </c>
      <c r="U7" s="239" t="s">
        <v>136</v>
      </c>
      <c r="V7" s="287" t="s">
        <v>126</v>
      </c>
      <c r="W7" s="287" t="s">
        <v>98</v>
      </c>
      <c r="X7" s="287" t="s">
        <v>99</v>
      </c>
      <c r="Y7" s="287" t="s">
        <v>127</v>
      </c>
      <c r="Z7" s="287" t="s">
        <v>128</v>
      </c>
      <c r="AA7" s="283" t="s">
        <v>129</v>
      </c>
    </row>
    <row r="8" spans="2:27" ht="15" customHeight="1">
      <c r="B8" s="610"/>
      <c r="C8" s="582"/>
      <c r="D8" s="583"/>
      <c r="E8" s="607"/>
      <c r="F8" s="589"/>
      <c r="G8" s="578"/>
      <c r="H8" s="578"/>
      <c r="I8" s="580"/>
      <c r="J8" s="580"/>
      <c r="K8" s="578"/>
      <c r="L8" s="608"/>
      <c r="M8" s="580"/>
      <c r="N8" s="566" t="s">
        <v>130</v>
      </c>
      <c r="O8" s="566" t="s">
        <v>131</v>
      </c>
      <c r="P8" s="566" t="s">
        <v>132</v>
      </c>
      <c r="Q8" s="566" t="s">
        <v>133</v>
      </c>
      <c r="R8" s="566" t="s">
        <v>149</v>
      </c>
      <c r="S8" s="566" t="s">
        <v>131</v>
      </c>
      <c r="T8" s="290"/>
      <c r="U8" s="290"/>
      <c r="V8" s="578">
        <v>0</v>
      </c>
      <c r="W8" s="578" t="s">
        <v>140</v>
      </c>
      <c r="X8" s="566" t="s">
        <v>141</v>
      </c>
      <c r="Y8" s="566" t="s">
        <v>135</v>
      </c>
      <c r="Z8" s="566"/>
      <c r="AA8" s="568"/>
    </row>
    <row r="9" spans="2:27" ht="36.75" customHeight="1" thickBot="1">
      <c r="B9" s="611"/>
      <c r="C9" s="572"/>
      <c r="D9" s="573"/>
      <c r="E9" s="575"/>
      <c r="F9" s="577"/>
      <c r="G9" s="579"/>
      <c r="H9" s="579"/>
      <c r="I9" s="581"/>
      <c r="J9" s="581"/>
      <c r="K9" s="579"/>
      <c r="L9" s="609"/>
      <c r="M9" s="581"/>
      <c r="N9" s="567"/>
      <c r="O9" s="567"/>
      <c r="P9" s="567"/>
      <c r="Q9" s="567"/>
      <c r="R9" s="567"/>
      <c r="S9" s="567"/>
      <c r="T9" s="291"/>
      <c r="U9" s="291"/>
      <c r="V9" s="579"/>
      <c r="W9" s="579"/>
      <c r="X9" s="567"/>
      <c r="Y9" s="567"/>
      <c r="Z9" s="567"/>
      <c r="AA9" s="569"/>
    </row>
    <row r="10" spans="2:27" ht="45" customHeight="1">
      <c r="B10" s="293">
        <v>1</v>
      </c>
      <c r="C10" s="582" t="s">
        <v>188</v>
      </c>
      <c r="D10" s="583"/>
      <c r="E10" s="607" t="s">
        <v>189</v>
      </c>
      <c r="F10" s="589">
        <v>2</v>
      </c>
      <c r="G10" s="578">
        <v>1200000000</v>
      </c>
      <c r="H10" s="578" t="s">
        <v>168</v>
      </c>
      <c r="I10" s="580" t="s">
        <v>157</v>
      </c>
      <c r="J10" s="580" t="s">
        <v>167</v>
      </c>
      <c r="K10" s="578" t="s">
        <v>166</v>
      </c>
      <c r="L10" s="240" t="s">
        <v>6</v>
      </c>
      <c r="M10" s="241" t="s">
        <v>164</v>
      </c>
      <c r="N10" s="242">
        <v>44604</v>
      </c>
      <c r="O10" s="242">
        <v>44610</v>
      </c>
      <c r="P10" s="242">
        <v>44617</v>
      </c>
      <c r="Q10" s="242">
        <v>44652</v>
      </c>
      <c r="R10" s="242">
        <v>44659</v>
      </c>
      <c r="S10" s="242">
        <v>44666</v>
      </c>
      <c r="T10" s="243">
        <v>44680</v>
      </c>
      <c r="U10" s="243">
        <v>44681</v>
      </c>
      <c r="V10" s="244"/>
      <c r="W10" s="244" t="s">
        <v>291</v>
      </c>
      <c r="X10" s="243">
        <v>2</v>
      </c>
      <c r="Y10" s="243">
        <v>44726</v>
      </c>
      <c r="Z10" s="245">
        <v>44909</v>
      </c>
      <c r="AA10" s="246">
        <v>44910</v>
      </c>
    </row>
    <row r="11" spans="2:27" ht="66.75" customHeight="1" thickBot="1">
      <c r="B11" s="293"/>
      <c r="C11" s="572"/>
      <c r="D11" s="573"/>
      <c r="E11" s="575"/>
      <c r="F11" s="577"/>
      <c r="G11" s="579"/>
      <c r="H11" s="579"/>
      <c r="I11" s="581"/>
      <c r="J11" s="581"/>
      <c r="K11" s="579"/>
      <c r="L11" s="240" t="s">
        <v>10</v>
      </c>
      <c r="M11" s="241"/>
      <c r="N11" s="243"/>
      <c r="O11" s="243"/>
      <c r="P11" s="243"/>
      <c r="Q11" s="243"/>
      <c r="R11" s="243"/>
      <c r="S11" s="243"/>
      <c r="T11" s="243"/>
      <c r="U11" s="243"/>
      <c r="V11" s="244"/>
      <c r="W11" s="244"/>
      <c r="X11" s="243"/>
      <c r="Y11" s="243"/>
      <c r="Z11" s="245"/>
      <c r="AA11" s="246"/>
    </row>
    <row r="12" spans="2:27" ht="24.95" customHeight="1">
      <c r="B12" s="621">
        <v>2</v>
      </c>
      <c r="C12" s="570" t="s">
        <v>190</v>
      </c>
      <c r="D12" s="571"/>
      <c r="E12" s="574" t="s">
        <v>191</v>
      </c>
      <c r="F12" s="576"/>
      <c r="G12" s="578">
        <v>1100000000</v>
      </c>
      <c r="H12" s="578" t="s">
        <v>168</v>
      </c>
      <c r="I12" s="580" t="s">
        <v>157</v>
      </c>
      <c r="J12" s="580" t="s">
        <v>167</v>
      </c>
      <c r="K12" s="578" t="s">
        <v>166</v>
      </c>
      <c r="L12" s="247" t="s">
        <v>6</v>
      </c>
      <c r="M12" s="248" t="s">
        <v>164</v>
      </c>
      <c r="N12" s="242">
        <v>44604</v>
      </c>
      <c r="O12" s="242">
        <v>44610</v>
      </c>
      <c r="P12" s="242">
        <v>44617</v>
      </c>
      <c r="Q12" s="242">
        <v>44652</v>
      </c>
      <c r="R12" s="242">
        <v>44659</v>
      </c>
      <c r="S12" s="242">
        <v>44666</v>
      </c>
      <c r="T12" s="243">
        <v>44680</v>
      </c>
      <c r="U12" s="243">
        <v>44681</v>
      </c>
      <c r="V12" s="578"/>
      <c r="W12" s="244" t="s">
        <v>291</v>
      </c>
      <c r="X12" s="243">
        <v>44695</v>
      </c>
      <c r="Y12" s="243">
        <v>44726</v>
      </c>
      <c r="Z12" s="245">
        <v>44909</v>
      </c>
      <c r="AA12" s="246">
        <v>44910</v>
      </c>
    </row>
    <row r="13" spans="2:27" ht="60.75" customHeight="1" thickBot="1">
      <c r="B13" s="611"/>
      <c r="C13" s="572"/>
      <c r="D13" s="573"/>
      <c r="E13" s="575"/>
      <c r="F13" s="577"/>
      <c r="G13" s="579"/>
      <c r="H13" s="579"/>
      <c r="I13" s="581"/>
      <c r="J13" s="581"/>
      <c r="K13" s="579"/>
      <c r="L13" s="288" t="s">
        <v>10</v>
      </c>
      <c r="M13" s="249"/>
      <c r="N13" s="250"/>
      <c r="O13" s="250"/>
      <c r="P13" s="250"/>
      <c r="Q13" s="250"/>
      <c r="R13" s="250"/>
      <c r="S13" s="250"/>
      <c r="T13" s="291"/>
      <c r="U13" s="291"/>
      <c r="V13" s="579"/>
      <c r="W13" s="280"/>
      <c r="X13" s="288"/>
      <c r="Y13" s="288"/>
      <c r="Z13" s="291"/>
      <c r="AA13" s="237"/>
    </row>
    <row r="14" spans="2:27" ht="37.5" customHeight="1">
      <c r="B14" s="621">
        <v>3</v>
      </c>
      <c r="C14" s="617" t="s">
        <v>208</v>
      </c>
      <c r="D14" s="618"/>
      <c r="E14" s="574" t="s">
        <v>326</v>
      </c>
      <c r="F14" s="576">
        <v>8</v>
      </c>
      <c r="G14" s="578">
        <v>520000000</v>
      </c>
      <c r="H14" s="578" t="s">
        <v>209</v>
      </c>
      <c r="I14" s="580" t="s">
        <v>157</v>
      </c>
      <c r="J14" s="580" t="s">
        <v>167</v>
      </c>
      <c r="K14" s="578" t="s">
        <v>162</v>
      </c>
      <c r="L14" s="247" t="s">
        <v>6</v>
      </c>
      <c r="M14" s="248" t="s">
        <v>164</v>
      </c>
      <c r="N14" s="242">
        <v>44604</v>
      </c>
      <c r="O14" s="242">
        <v>44610</v>
      </c>
      <c r="P14" s="242">
        <v>44617</v>
      </c>
      <c r="Q14" s="242">
        <v>44652</v>
      </c>
      <c r="R14" s="242">
        <v>44659</v>
      </c>
      <c r="S14" s="242">
        <v>44666</v>
      </c>
      <c r="T14" s="243">
        <v>44680</v>
      </c>
      <c r="U14" s="243">
        <v>44681</v>
      </c>
      <c r="V14" s="596"/>
      <c r="W14" s="244" t="s">
        <v>291</v>
      </c>
      <c r="X14" s="243">
        <v>44695</v>
      </c>
      <c r="Y14" s="243">
        <v>44726</v>
      </c>
      <c r="Z14" s="245">
        <v>44909</v>
      </c>
      <c r="AA14" s="246">
        <v>44910</v>
      </c>
    </row>
    <row r="15" spans="2:27" ht="40.5" customHeight="1" thickBot="1">
      <c r="B15" s="611"/>
      <c r="C15" s="619"/>
      <c r="D15" s="620"/>
      <c r="E15" s="575"/>
      <c r="F15" s="577"/>
      <c r="G15" s="579"/>
      <c r="H15" s="579"/>
      <c r="I15" s="581"/>
      <c r="J15" s="581"/>
      <c r="K15" s="579"/>
      <c r="L15" s="288" t="s">
        <v>10</v>
      </c>
      <c r="M15" s="251"/>
      <c r="N15" s="252"/>
      <c r="O15" s="252"/>
      <c r="P15" s="252"/>
      <c r="Q15" s="253"/>
      <c r="R15" s="253"/>
      <c r="S15" s="253"/>
      <c r="T15" s="253"/>
      <c r="U15" s="253"/>
      <c r="V15" s="597"/>
      <c r="W15" s="289"/>
      <c r="X15" s="253"/>
      <c r="Y15" s="253"/>
      <c r="Z15" s="291"/>
      <c r="AA15" s="254"/>
    </row>
    <row r="16" spans="2:27" ht="24.95" customHeight="1">
      <c r="B16" s="621">
        <v>4</v>
      </c>
      <c r="C16" s="590" t="s">
        <v>210</v>
      </c>
      <c r="D16" s="591"/>
      <c r="E16" s="574" t="s">
        <v>214</v>
      </c>
      <c r="F16" s="576">
        <v>4</v>
      </c>
      <c r="G16" s="594">
        <v>500000000</v>
      </c>
      <c r="H16" s="578" t="s">
        <v>186</v>
      </c>
      <c r="I16" s="580" t="s">
        <v>158</v>
      </c>
      <c r="J16" s="580" t="s">
        <v>167</v>
      </c>
      <c r="K16" s="578" t="s">
        <v>162</v>
      </c>
      <c r="L16" s="247" t="s">
        <v>6</v>
      </c>
      <c r="M16" s="248" t="s">
        <v>164</v>
      </c>
      <c r="N16" s="242">
        <v>44604</v>
      </c>
      <c r="O16" s="242">
        <v>44610</v>
      </c>
      <c r="P16" s="242">
        <v>44617</v>
      </c>
      <c r="Q16" s="242">
        <v>44652</v>
      </c>
      <c r="R16" s="242">
        <v>44659</v>
      </c>
      <c r="S16" s="242">
        <v>44666</v>
      </c>
      <c r="T16" s="243"/>
      <c r="U16" s="243">
        <v>44681</v>
      </c>
      <c r="V16" s="594"/>
      <c r="W16" s="244" t="s">
        <v>291</v>
      </c>
      <c r="X16" s="243">
        <v>44695</v>
      </c>
      <c r="Y16" s="243">
        <v>44726</v>
      </c>
      <c r="Z16" s="245">
        <v>44909</v>
      </c>
      <c r="AA16" s="246">
        <v>44910</v>
      </c>
    </row>
    <row r="17" spans="2:27" ht="34.5" customHeight="1" thickBot="1">
      <c r="B17" s="611"/>
      <c r="C17" s="592"/>
      <c r="D17" s="593"/>
      <c r="E17" s="575"/>
      <c r="F17" s="577"/>
      <c r="G17" s="595"/>
      <c r="H17" s="579"/>
      <c r="I17" s="581"/>
      <c r="J17" s="581"/>
      <c r="K17" s="579"/>
      <c r="L17" s="288" t="s">
        <v>10</v>
      </c>
      <c r="M17" s="251"/>
      <c r="N17" s="291"/>
      <c r="O17" s="291"/>
      <c r="P17" s="291"/>
      <c r="Q17" s="291"/>
      <c r="R17" s="291"/>
      <c r="S17" s="291"/>
      <c r="T17" s="291"/>
      <c r="U17" s="291"/>
      <c r="V17" s="595"/>
      <c r="W17" s="286"/>
      <c r="X17" s="255"/>
      <c r="Y17" s="255"/>
      <c r="Z17" s="291"/>
      <c r="AA17" s="256"/>
    </row>
    <row r="18" spans="2:27" ht="43.5" customHeight="1">
      <c r="B18" s="621">
        <v>5</v>
      </c>
      <c r="C18" s="590" t="s">
        <v>192</v>
      </c>
      <c r="D18" s="591"/>
      <c r="E18" s="574" t="s">
        <v>213</v>
      </c>
      <c r="F18" s="576"/>
      <c r="G18" s="594">
        <v>470000000</v>
      </c>
      <c r="H18" s="578" t="s">
        <v>186</v>
      </c>
      <c r="I18" s="580" t="s">
        <v>158</v>
      </c>
      <c r="J18" s="580" t="s">
        <v>167</v>
      </c>
      <c r="K18" s="578" t="s">
        <v>162</v>
      </c>
      <c r="L18" s="247" t="s">
        <v>6</v>
      </c>
      <c r="M18" s="248" t="s">
        <v>164</v>
      </c>
      <c r="N18" s="242">
        <v>44611</v>
      </c>
      <c r="O18" s="242">
        <v>44617</v>
      </c>
      <c r="P18" s="242">
        <v>44623</v>
      </c>
      <c r="Q18" s="242">
        <v>44658</v>
      </c>
      <c r="R18" s="242">
        <v>44666</v>
      </c>
      <c r="S18" s="242">
        <v>44673</v>
      </c>
      <c r="T18" s="290">
        <v>44685</v>
      </c>
      <c r="U18" s="290">
        <v>44686</v>
      </c>
      <c r="V18" s="594"/>
      <c r="W18" s="285" t="s">
        <v>292</v>
      </c>
      <c r="X18" s="242">
        <v>44700</v>
      </c>
      <c r="Y18" s="242">
        <v>44731</v>
      </c>
      <c r="Z18" s="257">
        <v>44787</v>
      </c>
      <c r="AA18" s="258">
        <v>44790</v>
      </c>
    </row>
    <row r="19" spans="2:27" ht="36.75" customHeight="1" thickBot="1">
      <c r="B19" s="611"/>
      <c r="C19" s="592"/>
      <c r="D19" s="593"/>
      <c r="E19" s="575"/>
      <c r="F19" s="577"/>
      <c r="G19" s="595"/>
      <c r="H19" s="579"/>
      <c r="I19" s="581"/>
      <c r="J19" s="581"/>
      <c r="K19" s="579"/>
      <c r="L19" s="288" t="s">
        <v>10</v>
      </c>
      <c r="M19" s="282"/>
      <c r="N19" s="291"/>
      <c r="O19" s="291"/>
      <c r="P19" s="291"/>
      <c r="Q19" s="291"/>
      <c r="R19" s="291"/>
      <c r="S19" s="291"/>
      <c r="T19" s="291"/>
      <c r="U19" s="291"/>
      <c r="V19" s="595"/>
      <c r="W19" s="286"/>
      <c r="X19" s="255"/>
      <c r="Y19" s="255"/>
      <c r="Z19" s="291"/>
      <c r="AA19" s="256"/>
    </row>
    <row r="20" spans="2:27" ht="43.5" customHeight="1">
      <c r="B20" s="621">
        <v>6</v>
      </c>
      <c r="C20" s="590" t="s">
        <v>211</v>
      </c>
      <c r="D20" s="591"/>
      <c r="E20" s="574" t="s">
        <v>212</v>
      </c>
      <c r="F20" s="576"/>
      <c r="G20" s="594">
        <v>222000000</v>
      </c>
      <c r="H20" s="578" t="s">
        <v>186</v>
      </c>
      <c r="I20" s="580" t="s">
        <v>158</v>
      </c>
      <c r="J20" s="580" t="s">
        <v>167</v>
      </c>
      <c r="K20" s="578" t="s">
        <v>162</v>
      </c>
      <c r="L20" s="247" t="s">
        <v>6</v>
      </c>
      <c r="M20" s="248" t="s">
        <v>164</v>
      </c>
      <c r="N20" s="242">
        <v>44611</v>
      </c>
      <c r="O20" s="242">
        <v>44617</v>
      </c>
      <c r="P20" s="242">
        <v>44623</v>
      </c>
      <c r="Q20" s="242">
        <v>44658</v>
      </c>
      <c r="R20" s="242">
        <v>44666</v>
      </c>
      <c r="S20" s="242">
        <v>44673</v>
      </c>
      <c r="T20" s="290">
        <v>44685</v>
      </c>
      <c r="U20" s="290">
        <v>44686</v>
      </c>
      <c r="V20" s="594"/>
      <c r="W20" s="285" t="s">
        <v>292</v>
      </c>
      <c r="X20" s="242">
        <v>44700</v>
      </c>
      <c r="Y20" s="242">
        <v>44731</v>
      </c>
      <c r="Z20" s="257">
        <v>44787</v>
      </c>
      <c r="AA20" s="258">
        <v>44790</v>
      </c>
    </row>
    <row r="21" spans="2:27" ht="42.75" customHeight="1" thickBot="1">
      <c r="B21" s="611"/>
      <c r="C21" s="592"/>
      <c r="D21" s="593"/>
      <c r="E21" s="575"/>
      <c r="F21" s="577"/>
      <c r="G21" s="595"/>
      <c r="H21" s="579"/>
      <c r="I21" s="581"/>
      <c r="J21" s="581"/>
      <c r="K21" s="579"/>
      <c r="L21" s="288" t="s">
        <v>10</v>
      </c>
      <c r="M21" s="251"/>
      <c r="N21" s="291"/>
      <c r="O21" s="291"/>
      <c r="P21" s="291"/>
      <c r="Q21" s="291"/>
      <c r="R21" s="291"/>
      <c r="S21" s="291"/>
      <c r="T21" s="291"/>
      <c r="U21" s="291"/>
      <c r="V21" s="595"/>
      <c r="W21" s="286"/>
      <c r="X21" s="255"/>
      <c r="Y21" s="255"/>
      <c r="Z21" s="291"/>
      <c r="AA21" s="256"/>
    </row>
    <row r="22" spans="2:27" ht="51" customHeight="1" thickBot="1">
      <c r="B22" s="621">
        <v>7</v>
      </c>
      <c r="C22" s="612" t="s">
        <v>215</v>
      </c>
      <c r="D22" s="613"/>
      <c r="E22" s="574" t="s">
        <v>327</v>
      </c>
      <c r="F22" s="576"/>
      <c r="G22" s="578">
        <v>150000000</v>
      </c>
      <c r="H22" s="578" t="s">
        <v>186</v>
      </c>
      <c r="I22" s="580" t="s">
        <v>158</v>
      </c>
      <c r="J22" s="580" t="s">
        <v>167</v>
      </c>
      <c r="K22" s="578" t="s">
        <v>162</v>
      </c>
      <c r="L22" s="247" t="s">
        <v>6</v>
      </c>
      <c r="M22" s="248" t="s">
        <v>164</v>
      </c>
      <c r="N22" s="242">
        <v>44611</v>
      </c>
      <c r="O22" s="242">
        <v>44617</v>
      </c>
      <c r="P22" s="242">
        <v>44623</v>
      </c>
      <c r="Q22" s="242">
        <v>44658</v>
      </c>
      <c r="R22" s="242">
        <v>44666</v>
      </c>
      <c r="S22" s="242">
        <v>44673</v>
      </c>
      <c r="T22" s="290">
        <v>44685</v>
      </c>
      <c r="U22" s="290">
        <v>44686</v>
      </c>
      <c r="V22" s="594"/>
      <c r="W22" s="285" t="s">
        <v>293</v>
      </c>
      <c r="X22" s="242">
        <v>44700</v>
      </c>
      <c r="Y22" s="242">
        <v>44731</v>
      </c>
      <c r="Z22" s="257">
        <v>44787</v>
      </c>
      <c r="AA22" s="258">
        <v>44790</v>
      </c>
    </row>
    <row r="23" spans="2:27" ht="54.75" customHeight="1" thickBot="1">
      <c r="B23" s="611"/>
      <c r="C23" s="614"/>
      <c r="D23" s="615"/>
      <c r="E23" s="575"/>
      <c r="F23" s="577"/>
      <c r="G23" s="579"/>
      <c r="H23" s="579"/>
      <c r="I23" s="581"/>
      <c r="J23" s="581"/>
      <c r="K23" s="579"/>
      <c r="L23" s="288" t="s">
        <v>10</v>
      </c>
      <c r="M23" s="248"/>
      <c r="N23" s="259"/>
      <c r="O23" s="259"/>
      <c r="P23" s="259"/>
      <c r="Q23" s="260"/>
      <c r="R23" s="260"/>
      <c r="S23" s="260"/>
      <c r="T23" s="291"/>
      <c r="U23" s="291"/>
      <c r="V23" s="595"/>
      <c r="W23" s="286"/>
      <c r="X23" s="255"/>
      <c r="Y23" s="255"/>
      <c r="Z23" s="291"/>
      <c r="AA23" s="256"/>
    </row>
    <row r="24" spans="2:27" ht="57" customHeight="1" thickBot="1">
      <c r="B24" s="621">
        <v>8</v>
      </c>
      <c r="C24" s="612" t="s">
        <v>218</v>
      </c>
      <c r="D24" s="613"/>
      <c r="E24" s="623" t="s">
        <v>216</v>
      </c>
      <c r="F24" s="576"/>
      <c r="G24" s="578">
        <v>100000000</v>
      </c>
      <c r="H24" s="578" t="s">
        <v>186</v>
      </c>
      <c r="I24" s="580" t="s">
        <v>158</v>
      </c>
      <c r="J24" s="580" t="s">
        <v>167</v>
      </c>
      <c r="K24" s="578" t="s">
        <v>162</v>
      </c>
      <c r="L24" s="247" t="s">
        <v>6</v>
      </c>
      <c r="M24" s="249" t="s">
        <v>164</v>
      </c>
      <c r="N24" s="242">
        <v>44611</v>
      </c>
      <c r="O24" s="242">
        <v>44617</v>
      </c>
      <c r="P24" s="242">
        <v>44623</v>
      </c>
      <c r="Q24" s="242">
        <v>44658</v>
      </c>
      <c r="R24" s="242">
        <v>44666</v>
      </c>
      <c r="S24" s="242">
        <v>44673</v>
      </c>
      <c r="T24" s="290">
        <v>44685</v>
      </c>
      <c r="U24" s="290">
        <v>44686</v>
      </c>
      <c r="V24" s="594"/>
      <c r="W24" s="285" t="s">
        <v>292</v>
      </c>
      <c r="X24" s="242">
        <v>44700</v>
      </c>
      <c r="Y24" s="242">
        <v>44731</v>
      </c>
      <c r="Z24" s="257">
        <v>44787</v>
      </c>
      <c r="AA24" s="258">
        <v>44790</v>
      </c>
    </row>
    <row r="25" spans="2:27" ht="49.5" customHeight="1" thickBot="1">
      <c r="B25" s="622"/>
      <c r="C25" s="614"/>
      <c r="D25" s="615"/>
      <c r="E25" s="624"/>
      <c r="F25" s="577"/>
      <c r="G25" s="579"/>
      <c r="H25" s="579"/>
      <c r="I25" s="581"/>
      <c r="J25" s="581"/>
      <c r="K25" s="579"/>
      <c r="L25" s="288" t="s">
        <v>10</v>
      </c>
      <c r="M25" s="248"/>
      <c r="N25" s="252"/>
      <c r="O25" s="252"/>
      <c r="P25" s="252"/>
      <c r="Q25" s="253"/>
      <c r="R25" s="253"/>
      <c r="S25" s="253"/>
      <c r="T25" s="291"/>
      <c r="U25" s="291"/>
      <c r="V25" s="595"/>
      <c r="W25" s="286"/>
      <c r="X25" s="255"/>
      <c r="Y25" s="255"/>
      <c r="Z25" s="291"/>
      <c r="AA25" s="256"/>
    </row>
    <row r="26" spans="2:27" ht="54.75" customHeight="1" thickBot="1">
      <c r="B26" s="621">
        <v>9</v>
      </c>
      <c r="C26" s="612" t="s">
        <v>220</v>
      </c>
      <c r="D26" s="613"/>
      <c r="E26" s="574" t="s">
        <v>217</v>
      </c>
      <c r="F26" s="576"/>
      <c r="G26" s="578">
        <v>80000000</v>
      </c>
      <c r="H26" s="578" t="s">
        <v>183</v>
      </c>
      <c r="I26" s="580" t="s">
        <v>158</v>
      </c>
      <c r="J26" s="580" t="s">
        <v>167</v>
      </c>
      <c r="K26" s="578" t="s">
        <v>162</v>
      </c>
      <c r="L26" s="247" t="s">
        <v>6</v>
      </c>
      <c r="M26" s="251" t="s">
        <v>162</v>
      </c>
      <c r="N26" s="242">
        <v>44618</v>
      </c>
      <c r="O26" s="242">
        <v>44625</v>
      </c>
      <c r="P26" s="242">
        <v>44630</v>
      </c>
      <c r="Q26" s="242">
        <v>44664</v>
      </c>
      <c r="R26" s="242">
        <v>44673</v>
      </c>
      <c r="S26" s="242">
        <v>44680</v>
      </c>
      <c r="T26" s="290">
        <v>44692</v>
      </c>
      <c r="U26" s="290">
        <v>44693</v>
      </c>
      <c r="V26" s="594"/>
      <c r="W26" s="285" t="s">
        <v>294</v>
      </c>
      <c r="X26" s="242">
        <v>44707</v>
      </c>
      <c r="Y26" s="242">
        <v>44738</v>
      </c>
      <c r="Z26" s="242">
        <v>44794</v>
      </c>
      <c r="AA26" s="258">
        <v>44795</v>
      </c>
    </row>
    <row r="27" spans="2:27" ht="47.25" customHeight="1" thickBot="1">
      <c r="B27" s="611"/>
      <c r="C27" s="614"/>
      <c r="D27" s="615"/>
      <c r="E27" s="575"/>
      <c r="F27" s="577"/>
      <c r="G27" s="579"/>
      <c r="H27" s="579"/>
      <c r="I27" s="581"/>
      <c r="J27" s="581"/>
      <c r="K27" s="579"/>
      <c r="L27" s="288" t="s">
        <v>10</v>
      </c>
      <c r="M27" s="248"/>
      <c r="N27" s="291"/>
      <c r="O27" s="291"/>
      <c r="P27" s="291"/>
      <c r="Q27" s="291"/>
      <c r="R27" s="291"/>
      <c r="S27" s="291"/>
      <c r="T27" s="291"/>
      <c r="U27" s="291"/>
      <c r="V27" s="595"/>
      <c r="W27" s="286"/>
      <c r="X27" s="255"/>
      <c r="Y27" s="255"/>
      <c r="Z27" s="291"/>
      <c r="AA27" s="256"/>
    </row>
    <row r="28" spans="2:27" ht="63" customHeight="1" thickBot="1">
      <c r="B28" s="294">
        <v>10</v>
      </c>
      <c r="C28" s="653" t="s">
        <v>222</v>
      </c>
      <c r="D28" s="654"/>
      <c r="E28" s="623" t="s">
        <v>221</v>
      </c>
      <c r="F28" s="284"/>
      <c r="G28" s="281">
        <v>80000000</v>
      </c>
      <c r="H28" s="281" t="s">
        <v>183</v>
      </c>
      <c r="I28" s="261" t="s">
        <v>158</v>
      </c>
      <c r="J28" s="281" t="s">
        <v>167</v>
      </c>
      <c r="K28" s="580" t="s">
        <v>162</v>
      </c>
      <c r="L28" s="247" t="s">
        <v>6</v>
      </c>
      <c r="M28" s="282" t="s">
        <v>162</v>
      </c>
      <c r="N28" s="242">
        <v>44618</v>
      </c>
      <c r="O28" s="242">
        <v>44625</v>
      </c>
      <c r="P28" s="242">
        <v>44630</v>
      </c>
      <c r="Q28" s="242">
        <v>44664</v>
      </c>
      <c r="R28" s="242">
        <v>44673</v>
      </c>
      <c r="S28" s="242">
        <v>44680</v>
      </c>
      <c r="T28" s="290">
        <v>44692</v>
      </c>
      <c r="U28" s="290">
        <v>44693</v>
      </c>
      <c r="V28" s="285"/>
      <c r="W28" s="285" t="s">
        <v>294</v>
      </c>
      <c r="X28" s="242">
        <v>44342</v>
      </c>
      <c r="Y28" s="242">
        <v>44373</v>
      </c>
      <c r="Z28" s="242">
        <v>44794</v>
      </c>
      <c r="AA28" s="258">
        <v>44795</v>
      </c>
    </row>
    <row r="29" spans="2:27" ht="51.75" customHeight="1" thickBot="1">
      <c r="B29" s="294"/>
      <c r="C29" s="655"/>
      <c r="D29" s="656"/>
      <c r="E29" s="624"/>
      <c r="F29" s="284"/>
      <c r="G29" s="281"/>
      <c r="H29" s="281"/>
      <c r="I29" s="261"/>
      <c r="J29" s="281"/>
      <c r="K29" s="657"/>
      <c r="L29" s="247" t="s">
        <v>177</v>
      </c>
      <c r="M29" s="241"/>
      <c r="N29" s="242"/>
      <c r="O29" s="242"/>
      <c r="P29" s="242"/>
      <c r="Q29" s="242"/>
      <c r="R29" s="242"/>
      <c r="S29" s="242"/>
      <c r="T29" s="290"/>
      <c r="U29" s="290"/>
      <c r="V29" s="285"/>
      <c r="W29" s="285"/>
      <c r="X29" s="242"/>
      <c r="Y29" s="242"/>
      <c r="Z29" s="257"/>
      <c r="AA29" s="258"/>
    </row>
    <row r="30" spans="2:27" ht="66.75" customHeight="1" thickBot="1">
      <c r="B30" s="621">
        <v>11</v>
      </c>
      <c r="C30" s="570" t="s">
        <v>223</v>
      </c>
      <c r="D30" s="571"/>
      <c r="E30" s="574" t="s">
        <v>226</v>
      </c>
      <c r="F30" s="576"/>
      <c r="G30" s="578">
        <v>80000000</v>
      </c>
      <c r="H30" s="578" t="s">
        <v>183</v>
      </c>
      <c r="I30" s="580" t="s">
        <v>158</v>
      </c>
      <c r="J30" s="580" t="s">
        <v>167</v>
      </c>
      <c r="K30" s="578" t="s">
        <v>162</v>
      </c>
      <c r="L30" s="247" t="s">
        <v>6</v>
      </c>
      <c r="M30" s="248" t="s">
        <v>162</v>
      </c>
      <c r="N30" s="242">
        <v>44618</v>
      </c>
      <c r="O30" s="242">
        <v>44625</v>
      </c>
      <c r="P30" s="242">
        <v>44630</v>
      </c>
      <c r="Q30" s="242">
        <v>44664</v>
      </c>
      <c r="R30" s="242">
        <v>44673</v>
      </c>
      <c r="S30" s="242">
        <v>44680</v>
      </c>
      <c r="T30" s="290">
        <v>44692</v>
      </c>
      <c r="U30" s="290">
        <v>44693</v>
      </c>
      <c r="V30" s="285"/>
      <c r="W30" s="285" t="s">
        <v>294</v>
      </c>
      <c r="X30" s="242">
        <v>44707</v>
      </c>
      <c r="Y30" s="242">
        <v>44738</v>
      </c>
      <c r="Z30" s="242">
        <v>44794</v>
      </c>
      <c r="AA30" s="258">
        <v>44795</v>
      </c>
    </row>
    <row r="31" spans="2:27" ht="39.75" customHeight="1" thickBot="1">
      <c r="B31" s="611"/>
      <c r="C31" s="572"/>
      <c r="D31" s="573"/>
      <c r="E31" s="575"/>
      <c r="F31" s="577"/>
      <c r="G31" s="579"/>
      <c r="H31" s="579"/>
      <c r="I31" s="581"/>
      <c r="J31" s="581"/>
      <c r="K31" s="579"/>
      <c r="L31" s="288" t="s">
        <v>10</v>
      </c>
      <c r="M31" s="251"/>
      <c r="N31" s="242"/>
      <c r="O31" s="242"/>
      <c r="P31" s="242"/>
      <c r="Q31" s="242"/>
      <c r="R31" s="242"/>
      <c r="S31" s="242"/>
      <c r="T31" s="290"/>
      <c r="U31" s="290"/>
      <c r="V31" s="285"/>
      <c r="W31" s="285"/>
      <c r="X31" s="242"/>
      <c r="Y31" s="242"/>
      <c r="Z31" s="242"/>
      <c r="AA31" s="258"/>
    </row>
    <row r="32" spans="2:27" ht="45">
      <c r="B32" s="621">
        <v>12</v>
      </c>
      <c r="C32" s="612" t="s">
        <v>224</v>
      </c>
      <c r="D32" s="613"/>
      <c r="E32" s="574" t="s">
        <v>328</v>
      </c>
      <c r="F32" s="576"/>
      <c r="G32" s="578">
        <v>2500000</v>
      </c>
      <c r="H32" s="578" t="s">
        <v>184</v>
      </c>
      <c r="I32" s="580" t="s">
        <v>159</v>
      </c>
      <c r="J32" s="580" t="s">
        <v>167</v>
      </c>
      <c r="K32" s="578"/>
      <c r="L32" s="247" t="s">
        <v>6</v>
      </c>
      <c r="M32" s="248" t="s">
        <v>162</v>
      </c>
      <c r="N32" s="242">
        <v>44618</v>
      </c>
      <c r="O32" s="242"/>
      <c r="P32" s="242">
        <v>44630</v>
      </c>
      <c r="Q32" s="242">
        <v>44664</v>
      </c>
      <c r="R32" s="242">
        <v>44673</v>
      </c>
      <c r="S32" s="242"/>
      <c r="T32" s="290">
        <v>44692</v>
      </c>
      <c r="U32" s="290">
        <v>44693</v>
      </c>
      <c r="V32" s="594"/>
      <c r="W32" s="285" t="s">
        <v>294</v>
      </c>
      <c r="X32" s="242">
        <v>44707</v>
      </c>
      <c r="Y32" s="242">
        <v>44738</v>
      </c>
      <c r="Z32" s="242">
        <v>44794</v>
      </c>
      <c r="AA32" s="258">
        <v>44795</v>
      </c>
    </row>
    <row r="33" spans="2:27" ht="33" customHeight="1" thickBot="1">
      <c r="B33" s="611"/>
      <c r="C33" s="614"/>
      <c r="D33" s="615"/>
      <c r="E33" s="575"/>
      <c r="F33" s="577"/>
      <c r="G33" s="579"/>
      <c r="H33" s="579"/>
      <c r="I33" s="581"/>
      <c r="J33" s="581"/>
      <c r="K33" s="579"/>
      <c r="L33" s="288" t="s">
        <v>10</v>
      </c>
      <c r="M33" s="282"/>
      <c r="N33" s="259"/>
      <c r="O33" s="259"/>
      <c r="P33" s="259"/>
      <c r="Q33" s="260"/>
      <c r="R33" s="260"/>
      <c r="S33" s="260"/>
      <c r="T33" s="253"/>
      <c r="U33" s="253"/>
      <c r="V33" s="595"/>
      <c r="W33" s="286"/>
      <c r="X33" s="260"/>
      <c r="Y33" s="260"/>
      <c r="Z33" s="295"/>
      <c r="AA33" s="296"/>
    </row>
    <row r="34" spans="2:27">
      <c r="B34" s="631"/>
      <c r="C34" s="633"/>
      <c r="D34" s="634"/>
      <c r="E34" s="647"/>
      <c r="F34" s="639"/>
      <c r="G34" s="641"/>
      <c r="H34" s="641"/>
      <c r="I34" s="651"/>
      <c r="J34" s="651"/>
      <c r="K34" s="641"/>
      <c r="L34" s="138" t="s">
        <v>6</v>
      </c>
      <c r="M34" s="137"/>
      <c r="N34" s="139"/>
      <c r="O34" s="139"/>
      <c r="P34" s="139"/>
      <c r="Q34" s="139"/>
      <c r="R34" s="139"/>
      <c r="S34" s="139"/>
      <c r="T34" s="177"/>
      <c r="U34" s="177"/>
      <c r="V34" s="649"/>
      <c r="W34" s="175"/>
      <c r="X34" s="139"/>
      <c r="Y34" s="139"/>
      <c r="Z34" s="140"/>
      <c r="AA34" s="141"/>
    </row>
    <row r="35" spans="2:27" ht="16.5" thickBot="1">
      <c r="B35" s="632"/>
      <c r="C35" s="635"/>
      <c r="D35" s="636"/>
      <c r="E35" s="648"/>
      <c r="F35" s="640"/>
      <c r="G35" s="642"/>
      <c r="H35" s="642"/>
      <c r="I35" s="652"/>
      <c r="J35" s="652"/>
      <c r="K35" s="642"/>
      <c r="L35" s="179" t="s">
        <v>10</v>
      </c>
      <c r="M35" s="144"/>
      <c r="N35" s="145"/>
      <c r="O35" s="145"/>
      <c r="P35" s="145"/>
      <c r="Q35" s="146"/>
      <c r="R35" s="146"/>
      <c r="S35" s="146"/>
      <c r="T35" s="146"/>
      <c r="U35" s="146"/>
      <c r="V35" s="650"/>
      <c r="W35" s="176"/>
      <c r="X35" s="146"/>
      <c r="Y35" s="146"/>
      <c r="Z35" s="178"/>
      <c r="AA35" s="147"/>
    </row>
    <row r="36" spans="2:27" ht="16.5" thickBot="1">
      <c r="B36" s="625"/>
      <c r="C36" s="627"/>
      <c r="D36" s="628"/>
      <c r="E36" s="637"/>
      <c r="F36" s="639"/>
      <c r="G36" s="649"/>
      <c r="H36" s="641"/>
      <c r="I36" s="651"/>
      <c r="J36" s="651"/>
      <c r="K36" s="641"/>
      <c r="L36" s="138" t="s">
        <v>6</v>
      </c>
      <c r="M36" s="137"/>
      <c r="N36" s="139"/>
      <c r="O36" s="139"/>
      <c r="P36" s="139"/>
      <c r="Q36" s="139"/>
      <c r="R36" s="139"/>
      <c r="S36" s="139"/>
      <c r="T36" s="177"/>
      <c r="U36" s="177"/>
      <c r="V36" s="649"/>
      <c r="W36" s="175"/>
      <c r="X36" s="139"/>
      <c r="Y36" s="139"/>
      <c r="Z36" s="139"/>
      <c r="AA36" s="141"/>
    </row>
    <row r="37" spans="2:27" ht="16.5" thickBot="1">
      <c r="B37" s="626"/>
      <c r="C37" s="629"/>
      <c r="D37" s="630"/>
      <c r="E37" s="638"/>
      <c r="F37" s="640"/>
      <c r="G37" s="650"/>
      <c r="H37" s="642"/>
      <c r="I37" s="652"/>
      <c r="J37" s="652"/>
      <c r="K37" s="642"/>
      <c r="L37" s="179" t="s">
        <v>10</v>
      </c>
      <c r="M37" s="137"/>
      <c r="N37" s="178"/>
      <c r="O37" s="178"/>
      <c r="P37" s="178"/>
      <c r="Q37" s="178"/>
      <c r="R37" s="178"/>
      <c r="S37" s="178"/>
      <c r="T37" s="178"/>
      <c r="U37" s="178"/>
      <c r="V37" s="650"/>
      <c r="W37" s="176"/>
      <c r="X37" s="148"/>
      <c r="Y37" s="148"/>
      <c r="Z37" s="178"/>
      <c r="AA37" s="149"/>
    </row>
    <row r="38" spans="2:27" ht="16.5" thickBot="1">
      <c r="B38" s="631"/>
      <c r="C38" s="643"/>
      <c r="D38" s="644"/>
      <c r="E38" s="637"/>
      <c r="F38" s="639"/>
      <c r="G38" s="641"/>
      <c r="H38" s="641"/>
      <c r="I38" s="651"/>
      <c r="J38" s="651"/>
      <c r="K38" s="641"/>
      <c r="L38" s="138" t="s">
        <v>6</v>
      </c>
      <c r="M38" s="137"/>
      <c r="N38" s="139"/>
      <c r="O38" s="139"/>
      <c r="P38" s="139"/>
      <c r="Q38" s="139"/>
      <c r="R38" s="139"/>
      <c r="S38" s="139"/>
      <c r="T38" s="177"/>
      <c r="U38" s="177"/>
      <c r="V38" s="649"/>
      <c r="W38" s="175"/>
      <c r="X38" s="139"/>
      <c r="Y38" s="139"/>
      <c r="Z38" s="140"/>
      <c r="AA38" s="141"/>
    </row>
    <row r="39" spans="2:27" ht="16.5" thickBot="1">
      <c r="B39" s="626"/>
      <c r="C39" s="645"/>
      <c r="D39" s="646"/>
      <c r="E39" s="638"/>
      <c r="F39" s="640"/>
      <c r="G39" s="642"/>
      <c r="H39" s="642"/>
      <c r="I39" s="652"/>
      <c r="J39" s="652"/>
      <c r="K39" s="642"/>
      <c r="L39" s="179" t="s">
        <v>10</v>
      </c>
      <c r="M39" s="137"/>
      <c r="N39" s="142"/>
      <c r="O39" s="142"/>
      <c r="P39" s="142"/>
      <c r="Q39" s="150"/>
      <c r="R39" s="150"/>
      <c r="S39" s="150"/>
      <c r="T39" s="146"/>
      <c r="U39" s="146"/>
      <c r="V39" s="650"/>
      <c r="W39" s="176"/>
      <c r="X39" s="150"/>
      <c r="Y39" s="150"/>
      <c r="Z39" s="151"/>
      <c r="AA39" s="152"/>
    </row>
    <row r="40" spans="2:27" ht="16.5" thickBot="1">
      <c r="B40" s="631"/>
      <c r="C40" s="633"/>
      <c r="D40" s="634"/>
      <c r="E40" s="647"/>
      <c r="F40" s="639"/>
      <c r="G40" s="641"/>
      <c r="H40" s="641"/>
      <c r="I40" s="651"/>
      <c r="J40" s="651"/>
      <c r="K40" s="641"/>
      <c r="L40" s="138" t="s">
        <v>6</v>
      </c>
      <c r="M40" s="143"/>
      <c r="N40" s="139"/>
      <c r="O40" s="139"/>
      <c r="P40" s="139"/>
      <c r="Q40" s="139"/>
      <c r="R40" s="139"/>
      <c r="S40" s="139"/>
      <c r="T40" s="177"/>
      <c r="U40" s="177"/>
      <c r="V40" s="649"/>
      <c r="W40" s="175"/>
      <c r="X40" s="139"/>
      <c r="Y40" s="139"/>
      <c r="Z40" s="140"/>
      <c r="AA40" s="141"/>
    </row>
    <row r="41" spans="2:27" ht="16.5" thickBot="1">
      <c r="B41" s="632"/>
      <c r="C41" s="635"/>
      <c r="D41" s="636"/>
      <c r="E41" s="648"/>
      <c r="F41" s="640"/>
      <c r="G41" s="642"/>
      <c r="H41" s="642"/>
      <c r="I41" s="652"/>
      <c r="J41" s="652"/>
      <c r="K41" s="642"/>
      <c r="L41" s="179" t="s">
        <v>10</v>
      </c>
      <c r="M41" s="137"/>
      <c r="N41" s="145"/>
      <c r="O41" s="145"/>
      <c r="P41" s="145"/>
      <c r="Q41" s="146"/>
      <c r="R41" s="146"/>
      <c r="S41" s="146"/>
      <c r="T41" s="146"/>
      <c r="U41" s="146"/>
      <c r="V41" s="650"/>
      <c r="W41" s="176"/>
      <c r="X41" s="146"/>
      <c r="Y41" s="146"/>
      <c r="Z41" s="178"/>
      <c r="AA41" s="147"/>
    </row>
  </sheetData>
  <mergeCells count="185">
    <mergeCell ref="E28:E29"/>
    <mergeCell ref="C28:D29"/>
    <mergeCell ref="K38:K39"/>
    <mergeCell ref="V38:V39"/>
    <mergeCell ref="H38:H39"/>
    <mergeCell ref="I38:I39"/>
    <mergeCell ref="I36:I37"/>
    <mergeCell ref="J34:J35"/>
    <mergeCell ref="K40:K41"/>
    <mergeCell ref="V40:V41"/>
    <mergeCell ref="J38:J39"/>
    <mergeCell ref="K36:K37"/>
    <mergeCell ref="V36:V37"/>
    <mergeCell ref="J40:J41"/>
    <mergeCell ref="I40:I41"/>
    <mergeCell ref="J36:J37"/>
    <mergeCell ref="K30:K31"/>
    <mergeCell ref="G40:G41"/>
    <mergeCell ref="H36:H37"/>
    <mergeCell ref="H40:H41"/>
    <mergeCell ref="K28:K29"/>
    <mergeCell ref="K32:K33"/>
    <mergeCell ref="V32:V33"/>
    <mergeCell ref="K34:K35"/>
    <mergeCell ref="V34:V35"/>
    <mergeCell ref="B30:B31"/>
    <mergeCell ref="H34:H35"/>
    <mergeCell ref="I34:I35"/>
    <mergeCell ref="I32:I33"/>
    <mergeCell ref="J32:J33"/>
    <mergeCell ref="E32:E33"/>
    <mergeCell ref="F32:F33"/>
    <mergeCell ref="G32:G33"/>
    <mergeCell ref="C30:D31"/>
    <mergeCell ref="H32:H33"/>
    <mergeCell ref="H30:H31"/>
    <mergeCell ref="I30:I31"/>
    <mergeCell ref="J30:J31"/>
    <mergeCell ref="B36:B37"/>
    <mergeCell ref="C36:D37"/>
    <mergeCell ref="B40:B41"/>
    <mergeCell ref="C40:D41"/>
    <mergeCell ref="E38:E39"/>
    <mergeCell ref="F38:F39"/>
    <mergeCell ref="G38:G39"/>
    <mergeCell ref="E30:E31"/>
    <mergeCell ref="B38:B39"/>
    <mergeCell ref="C38:D39"/>
    <mergeCell ref="E40:E41"/>
    <mergeCell ref="F40:F41"/>
    <mergeCell ref="E36:E37"/>
    <mergeCell ref="F36:F37"/>
    <mergeCell ref="G36:G37"/>
    <mergeCell ref="G30:G31"/>
    <mergeCell ref="F30:F31"/>
    <mergeCell ref="E34:E35"/>
    <mergeCell ref="F34:F35"/>
    <mergeCell ref="G34:G35"/>
    <mergeCell ref="B32:B33"/>
    <mergeCell ref="C32:D33"/>
    <mergeCell ref="B34:B35"/>
    <mergeCell ref="C34:D35"/>
    <mergeCell ref="B26:B27"/>
    <mergeCell ref="J26:J27"/>
    <mergeCell ref="G26:G27"/>
    <mergeCell ref="C26:D27"/>
    <mergeCell ref="E26:E27"/>
    <mergeCell ref="H26:H27"/>
    <mergeCell ref="I26:I27"/>
    <mergeCell ref="F26:F27"/>
    <mergeCell ref="B12:B13"/>
    <mergeCell ref="B14:B15"/>
    <mergeCell ref="B16:B17"/>
    <mergeCell ref="B18:B19"/>
    <mergeCell ref="B20:B21"/>
    <mergeCell ref="J18:J19"/>
    <mergeCell ref="B22:B23"/>
    <mergeCell ref="B24:B25"/>
    <mergeCell ref="C24:D25"/>
    <mergeCell ref="E24:E25"/>
    <mergeCell ref="F24:F25"/>
    <mergeCell ref="G24:G25"/>
    <mergeCell ref="H24:H25"/>
    <mergeCell ref="I24:I25"/>
    <mergeCell ref="E20:E21"/>
    <mergeCell ref="F20:F21"/>
    <mergeCell ref="C3:J3"/>
    <mergeCell ref="C4:I4"/>
    <mergeCell ref="F22:F23"/>
    <mergeCell ref="G10:G11"/>
    <mergeCell ref="H10:H11"/>
    <mergeCell ref="F16:F17"/>
    <mergeCell ref="C14:D15"/>
    <mergeCell ref="E14:E15"/>
    <mergeCell ref="F14:F15"/>
    <mergeCell ref="G14:G15"/>
    <mergeCell ref="H14:H15"/>
    <mergeCell ref="C20:D21"/>
    <mergeCell ref="C18:D19"/>
    <mergeCell ref="E18:E19"/>
    <mergeCell ref="F18:F19"/>
    <mergeCell ref="G18:G19"/>
    <mergeCell ref="H18:H19"/>
    <mergeCell ref="J22:J23"/>
    <mergeCell ref="B6:B7"/>
    <mergeCell ref="K12:K13"/>
    <mergeCell ref="K14:K15"/>
    <mergeCell ref="K16:K17"/>
    <mergeCell ref="K18:K19"/>
    <mergeCell ref="R6:S6"/>
    <mergeCell ref="E16:E17"/>
    <mergeCell ref="G16:G17"/>
    <mergeCell ref="H16:H17"/>
    <mergeCell ref="C6:E6"/>
    <mergeCell ref="F6:K6"/>
    <mergeCell ref="L6:L7"/>
    <mergeCell ref="M6:M7"/>
    <mergeCell ref="N6:Q6"/>
    <mergeCell ref="C7:D7"/>
    <mergeCell ref="E8:E9"/>
    <mergeCell ref="L8:L9"/>
    <mergeCell ref="B8:B9"/>
    <mergeCell ref="E10:E11"/>
    <mergeCell ref="F10:F11"/>
    <mergeCell ref="I18:I19"/>
    <mergeCell ref="C16:D17"/>
    <mergeCell ref="V26:V27"/>
    <mergeCell ref="V22:V23"/>
    <mergeCell ref="V18:V19"/>
    <mergeCell ref="K20:K21"/>
    <mergeCell ref="K22:K23"/>
    <mergeCell ref="K24:K25"/>
    <mergeCell ref="V14:V15"/>
    <mergeCell ref="K26:K27"/>
    <mergeCell ref="V24:V25"/>
    <mergeCell ref="J24:J25"/>
    <mergeCell ref="V20:V21"/>
    <mergeCell ref="J20:J21"/>
    <mergeCell ref="V16:V17"/>
    <mergeCell ref="I14:I15"/>
    <mergeCell ref="G20:G21"/>
    <mergeCell ref="H20:H21"/>
    <mergeCell ref="I20:I21"/>
    <mergeCell ref="G22:G23"/>
    <mergeCell ref="H22:H23"/>
    <mergeCell ref="I22:I23"/>
    <mergeCell ref="C22:D23"/>
    <mergeCell ref="E22:E23"/>
    <mergeCell ref="V6:X6"/>
    <mergeCell ref="T6:U6"/>
    <mergeCell ref="W8:W9"/>
    <mergeCell ref="J12:J13"/>
    <mergeCell ref="J14:J15"/>
    <mergeCell ref="J16:J17"/>
    <mergeCell ref="I16:I17"/>
    <mergeCell ref="F8:F9"/>
    <mergeCell ref="G8:G9"/>
    <mergeCell ref="H8:H9"/>
    <mergeCell ref="I8:I9"/>
    <mergeCell ref="J10:J11"/>
    <mergeCell ref="X8:X9"/>
    <mergeCell ref="I10:I11"/>
    <mergeCell ref="Y8:Y9"/>
    <mergeCell ref="Z8:Z9"/>
    <mergeCell ref="AA8:AA9"/>
    <mergeCell ref="C12:D13"/>
    <mergeCell ref="E12:E13"/>
    <mergeCell ref="F12:F13"/>
    <mergeCell ref="G12:G13"/>
    <mergeCell ref="H12:H13"/>
    <mergeCell ref="I12:I13"/>
    <mergeCell ref="P8:P9"/>
    <mergeCell ref="Q8:Q9"/>
    <mergeCell ref="R8:R9"/>
    <mergeCell ref="S8:S9"/>
    <mergeCell ref="V8:V9"/>
    <mergeCell ref="V12:V13"/>
    <mergeCell ref="M8:M9"/>
    <mergeCell ref="N8:N9"/>
    <mergeCell ref="O8:O9"/>
    <mergeCell ref="K8:K9"/>
    <mergeCell ref="J8:J9"/>
    <mergeCell ref="C8:D9"/>
    <mergeCell ref="K10:K11"/>
    <mergeCell ref="C10:D11"/>
  </mergeCells>
  <pageMargins left="0.7" right="0.7" top="0.75" bottom="0.75" header="0.3" footer="0.3"/>
  <pageSetup scale="1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sqref="A1:Z25"/>
    </sheetView>
  </sheetViews>
  <sheetFormatPr defaultRowHeight="15"/>
  <cols>
    <col min="1" max="1" width="9.140625" customWidth="1"/>
    <col min="3" max="3" width="9.140625" customWidth="1"/>
  </cols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consultancy</vt:lpstr>
      <vt:lpstr>Non-Proc items</vt:lpstr>
      <vt:lpstr>trg conf wsh</vt:lpstr>
      <vt:lpstr>non-cons</vt:lpstr>
      <vt:lpstr>goods</vt:lpstr>
      <vt:lpstr>works</vt:lpstr>
      <vt:lpstr>Sheet4</vt:lpstr>
      <vt:lpstr>Sheet1</vt:lpstr>
      <vt:lpstr>'trg conf wsh'!Print_Area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user4</dc:creator>
  <cp:lastModifiedBy>saidogunlana@yahoo.com</cp:lastModifiedBy>
  <cp:lastPrinted>2022-02-15T14:52:06Z</cp:lastPrinted>
  <dcterms:created xsi:type="dcterms:W3CDTF">2014-12-03T12:27:42Z</dcterms:created>
  <dcterms:modified xsi:type="dcterms:W3CDTF">2022-02-15T14:52:30Z</dcterms:modified>
</cp:coreProperties>
</file>